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940" activeTab="0"/>
  </bookViews>
  <sheets>
    <sheet name="Totalt" sheetId="1" r:id="rId1"/>
    <sheet name="klass1" sheetId="2" r:id="rId2"/>
    <sheet name="Klass 2" sheetId="3" r:id="rId3"/>
    <sheet name="VOC" sheetId="4" r:id="rId4"/>
    <sheet name="Gr e" sheetId="5" r:id="rId5"/>
  </sheets>
  <externalReferences>
    <externalReference r:id="rId8"/>
  </externalReferences>
  <definedNames>
    <definedName name="Deltagare">#REF!</definedName>
    <definedName name="Hemma">'[1]Deltagare'!$A$1:$S$54</definedName>
  </definedNames>
  <calcPr fullCalcOnLoad="1"/>
</workbook>
</file>

<file path=xl/sharedStrings.xml><?xml version="1.0" encoding="utf-8"?>
<sst xmlns="http://schemas.openxmlformats.org/spreadsheetml/2006/main" count="953" uniqueCount="179">
  <si>
    <t>Rallyteam
Combisystem</t>
  </si>
  <si>
    <t>Claes-Erik Eriksson</t>
  </si>
  <si>
    <t>Kinds Mk</t>
  </si>
  <si>
    <t>Erik Åhman</t>
  </si>
  <si>
    <t>Volvo 244a</t>
  </si>
  <si>
    <t>E R S.</t>
  </si>
  <si>
    <t>Erik Eriksson</t>
  </si>
  <si>
    <t>Mikael Sjögren</t>
  </si>
  <si>
    <t>Tony Larsson</t>
  </si>
  <si>
    <t>Michael Klaar</t>
  </si>
  <si>
    <t>Owe Melin</t>
  </si>
  <si>
    <t>Mattias Lernevik</t>
  </si>
  <si>
    <t>VW Golf 2</t>
  </si>
  <si>
    <t>Gert Bengtsson</t>
  </si>
  <si>
    <t>Stig Bengtsson</t>
  </si>
  <si>
    <t>Volvo 242 GT</t>
  </si>
  <si>
    <t>Peder Johansson</t>
  </si>
  <si>
    <t>Mk Team Treske</t>
  </si>
  <si>
    <t>Åsa Andersson</t>
  </si>
  <si>
    <t>Kristian Gustavsson</t>
  </si>
  <si>
    <t>Markus Jarl</t>
  </si>
  <si>
    <t>Johan Lindstrand</t>
  </si>
  <si>
    <t>Gränna MK</t>
  </si>
  <si>
    <t>Joakim Thorp</t>
  </si>
  <si>
    <t>Mikael Josefsson</t>
  </si>
  <si>
    <t>Emmelie Josefsson</t>
  </si>
  <si>
    <t>WV Golf 2</t>
  </si>
  <si>
    <t>Pierre Melin</t>
  </si>
  <si>
    <t>Åke Melin</t>
  </si>
  <si>
    <t>Golf 2</t>
  </si>
  <si>
    <t>Peter Berglund</t>
  </si>
  <si>
    <t>Arlövs MC</t>
  </si>
  <si>
    <t>Pontus Berglund</t>
  </si>
  <si>
    <t>Anders Malm</t>
  </si>
  <si>
    <t>Ydre MK</t>
  </si>
  <si>
    <t>Mattias Malm</t>
  </si>
  <si>
    <t>Hans Wernefur</t>
  </si>
  <si>
    <t>Skillingaryds Mk</t>
  </si>
  <si>
    <t>Filip Wernefur</t>
  </si>
  <si>
    <t>Vw Jetta</t>
  </si>
  <si>
    <t>Keith Wennberg</t>
  </si>
  <si>
    <t>Hans Wennberg</t>
  </si>
  <si>
    <t>Linus Nilsson</t>
  </si>
  <si>
    <t>Lisa Nilsson</t>
  </si>
  <si>
    <t>Robert Scholander</t>
  </si>
  <si>
    <t>Patrik Knutsson</t>
  </si>
  <si>
    <t>VW Polo</t>
  </si>
  <si>
    <t>Frida Axelsson</t>
  </si>
  <si>
    <t>Gerth Andersson</t>
  </si>
  <si>
    <t>Mikael Carlsson</t>
  </si>
  <si>
    <t>Norrahammars Mk</t>
  </si>
  <si>
    <t>Christer Sjögeby</t>
  </si>
  <si>
    <t>Samuel Linddahl</t>
  </si>
  <si>
    <t>Markus Teorin</t>
  </si>
  <si>
    <t>Brutit</t>
  </si>
  <si>
    <t>Carl-Johan Ekwall</t>
  </si>
  <si>
    <t>Mona Ekwall</t>
  </si>
  <si>
    <t>Klassvis</t>
  </si>
  <si>
    <t>Snr</t>
  </si>
  <si>
    <t>KL</t>
  </si>
  <si>
    <t>Förare</t>
  </si>
  <si>
    <t>Klubb</t>
  </si>
  <si>
    <t>Kartläsare</t>
  </si>
  <si>
    <t>Bilmodell</t>
  </si>
  <si>
    <t>Anmälare</t>
  </si>
  <si>
    <t>SP1</t>
  </si>
  <si>
    <t>SP2</t>
  </si>
  <si>
    <t>SP3</t>
  </si>
  <si>
    <t>SP4</t>
  </si>
  <si>
    <t>SP5</t>
  </si>
  <si>
    <t>SP6</t>
  </si>
  <si>
    <t>Tillägg</t>
  </si>
  <si>
    <t>Totalt</t>
  </si>
  <si>
    <t>A</t>
  </si>
  <si>
    <t>Jari Häggman</t>
  </si>
  <si>
    <t>Skillingaryds MK</t>
  </si>
  <si>
    <t>Aki Eronen</t>
  </si>
  <si>
    <t>Mitsubishi Evo VIII</t>
  </si>
  <si>
    <t>Peder Hadarson</t>
  </si>
  <si>
    <t>SMK Eksjö</t>
  </si>
  <si>
    <t>Johan  Karlsson</t>
  </si>
  <si>
    <t>Opel Ascona B</t>
  </si>
  <si>
    <t>Johan Karlsson</t>
  </si>
  <si>
    <t>Nässjö MK</t>
  </si>
  <si>
    <t>Jonna Axelsson</t>
  </si>
  <si>
    <t>Volvo 940</t>
  </si>
  <si>
    <t>B</t>
  </si>
  <si>
    <t>Pontus Mejving</t>
  </si>
  <si>
    <t>Oskar Mejving</t>
  </si>
  <si>
    <t>Opel Corsa</t>
  </si>
  <si>
    <t>Team Pekka 
Power</t>
  </si>
  <si>
    <t>Christoffer Carlsson</t>
  </si>
  <si>
    <t>John Harrysson</t>
  </si>
  <si>
    <t>Bergfors 
Snickerifabrik AB</t>
  </si>
  <si>
    <t>Henric Nilsson</t>
  </si>
  <si>
    <t>Asarums MS</t>
  </si>
  <si>
    <t>Mattias Rydström</t>
  </si>
  <si>
    <t>Volvo 242</t>
  </si>
  <si>
    <t>Pierre Fransson</t>
  </si>
  <si>
    <t>Vimmerby MS</t>
  </si>
  <si>
    <t>Henry Svensson</t>
  </si>
  <si>
    <t>VW Golf</t>
  </si>
  <si>
    <t>VimmerbyHus</t>
  </si>
  <si>
    <t>C</t>
  </si>
  <si>
    <t>Anders Melin</t>
  </si>
  <si>
    <t>Jimmy Josefsson</t>
  </si>
  <si>
    <t>Volvo 240</t>
  </si>
  <si>
    <t>Norss Motorsport.se</t>
  </si>
  <si>
    <t>Sven-Åke Angerd</t>
  </si>
  <si>
    <t>Norrahammars MK</t>
  </si>
  <si>
    <t>Niklas Johansson</t>
  </si>
  <si>
    <t xml:space="preserve">Ford </t>
  </si>
  <si>
    <t>Jimmy Kristensen</t>
  </si>
  <si>
    <t>Wäxjö MS</t>
  </si>
  <si>
    <t>Bengt Aronsson</t>
  </si>
  <si>
    <t>Stefan Stigemyr</t>
  </si>
  <si>
    <t>Inge Petersson</t>
  </si>
  <si>
    <t>Pierre Åberg</t>
  </si>
  <si>
    <t>Vimmerby Ms</t>
  </si>
  <si>
    <t>Johan Gunnarsson</t>
  </si>
  <si>
    <t>AC Däckservice AB</t>
  </si>
  <si>
    <t>Magnus Görling</t>
  </si>
  <si>
    <t xml:space="preserve">Team Skogsåkarna </t>
  </si>
  <si>
    <t>Jonas Glad</t>
  </si>
  <si>
    <t>Stefan Hjalmarsson</t>
  </si>
  <si>
    <t>Ryds MK</t>
  </si>
  <si>
    <t>Jerry Mattsson</t>
  </si>
  <si>
    <t>Andreas Hellström</t>
  </si>
  <si>
    <t>Bertil Carlsson</t>
  </si>
  <si>
    <t>Mazda 323</t>
  </si>
  <si>
    <t>Jerry Eriksson</t>
  </si>
  <si>
    <t>Carl Eriksson</t>
  </si>
  <si>
    <t>Opel Ascona A</t>
  </si>
  <si>
    <t>Sten-Åke Rendahl</t>
  </si>
  <si>
    <t>Henrik Hulterskog</t>
  </si>
  <si>
    <t>Ford Escort</t>
  </si>
  <si>
    <t>Sven Gustavsson</t>
  </si>
  <si>
    <t>Marcus Kjellkvist</t>
  </si>
  <si>
    <t>Benny Johansson</t>
  </si>
  <si>
    <t>Tjust MK</t>
  </si>
  <si>
    <t>Pär Svensson</t>
  </si>
  <si>
    <t>Björn Yngvesson</t>
  </si>
  <si>
    <t>Joakim Yngvesson</t>
  </si>
  <si>
    <t>Opel Kadett</t>
  </si>
  <si>
    <t>Börefeldt 
Förvaltning RT</t>
  </si>
  <si>
    <t>Fredrik Albertz</t>
  </si>
  <si>
    <t>Arlövs Motor Club</t>
  </si>
  <si>
    <t>Andrè Malmros</t>
  </si>
  <si>
    <t>VW Golf II</t>
  </si>
  <si>
    <t>Mikael Gunnarsson</t>
  </si>
  <si>
    <t>Gullabo RC</t>
  </si>
  <si>
    <t>Peter Jingskog</t>
  </si>
  <si>
    <t>Volvo 242 br</t>
  </si>
  <si>
    <t>Emil Nicklasson</t>
  </si>
  <si>
    <t>Erica Lantz</t>
  </si>
  <si>
    <t>Opel Ascona</t>
  </si>
  <si>
    <t>Christopher Zeijlon</t>
  </si>
  <si>
    <t>Anderstorps RC</t>
  </si>
  <si>
    <t>Dennis Johansson</t>
  </si>
  <si>
    <t>Volvo</t>
  </si>
  <si>
    <t>VOC</t>
  </si>
  <si>
    <t>Håkan Ståhl</t>
  </si>
  <si>
    <t>Carolin Ståhl</t>
  </si>
  <si>
    <t>Volvo 244</t>
  </si>
  <si>
    <t>Morgan Olsson</t>
  </si>
  <si>
    <t>Björn Jacobsson</t>
  </si>
  <si>
    <t>Volvo 740</t>
  </si>
  <si>
    <t>Mats Adolfsson</t>
  </si>
  <si>
    <t>Roger Andersson</t>
  </si>
  <si>
    <t>VW Polo GTI</t>
  </si>
  <si>
    <t>Gr E</t>
  </si>
  <si>
    <t>Johan Berg</t>
  </si>
  <si>
    <t>Vakant</t>
  </si>
  <si>
    <t xml:space="preserve">Volvo </t>
  </si>
  <si>
    <t>Niklas Ahlberg</t>
  </si>
  <si>
    <t>Kinds MK</t>
  </si>
  <si>
    <t>Johan Lantz</t>
  </si>
  <si>
    <t>Pierre Larsson</t>
  </si>
  <si>
    <t>Michael Larsson</t>
  </si>
</sst>
</file>

<file path=xl/styles.xml><?xml version="1.0" encoding="utf-8"?>
<styleSheet xmlns="http://schemas.openxmlformats.org/spreadsheetml/2006/main">
  <numFmts count="2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7" fontId="7" fillId="0" borderId="0" xfId="0" applyNumberFormat="1" applyFont="1" applyAlignment="1">
      <alignment horizontal="left"/>
    </xf>
    <xf numFmtId="47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7" fontId="7" fillId="0" borderId="0" xfId="0" applyNumberFormat="1" applyFont="1" applyFill="1" applyAlignment="1">
      <alignment horizontal="left"/>
    </xf>
    <xf numFmtId="47" fontId="7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47" fontId="0" fillId="0" borderId="0" xfId="0" applyNumberFormat="1" applyAlignment="1">
      <alignment horizontal="left"/>
    </xf>
    <xf numFmtId="47" fontId="7" fillId="0" borderId="0" xfId="0" applyNumberFormat="1" applyFont="1" applyAlignment="1" quotePrefix="1">
      <alignment horizontal="left"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7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/>
    </xf>
    <xf numFmtId="47" fontId="7" fillId="2" borderId="0" xfId="0" applyNumberFormat="1" applyFont="1" applyFill="1" applyAlignment="1">
      <alignment horizontal="left" vertical="top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illingaryds%20MK\Skrivbord\Start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gare (2)"/>
      <sheetName val="Deltagare"/>
    </sheetNames>
    <sheetDataSet>
      <sheetData sheetId="1">
        <row r="1">
          <cell r="A1" t="str">
            <v>Startnr</v>
          </cell>
          <cell r="B1" t="str">
            <v>F_lictxt</v>
          </cell>
          <cell r="C1" t="str">
            <v>F_fornamn</v>
          </cell>
          <cell r="D1" t="str">
            <v>F_efternamn</v>
          </cell>
          <cell r="E1" t="str">
            <v>Driver</v>
          </cell>
          <cell r="F1" t="str">
            <v>F_klubb</v>
          </cell>
          <cell r="G1" t="str">
            <v>K_lictxt</v>
          </cell>
          <cell r="H1" t="str">
            <v>K_fornamn</v>
          </cell>
          <cell r="I1" t="str">
            <v>K_efternamn</v>
          </cell>
          <cell r="J1" t="str">
            <v>Kartl</v>
          </cell>
          <cell r="K1" t="str">
            <v>K_klubb</v>
          </cell>
          <cell r="L1" t="str">
            <v>Bilmarke</v>
          </cell>
          <cell r="M1" t="str">
            <v>Bilmod</v>
          </cell>
          <cell r="N1" t="str">
            <v>Bil</v>
          </cell>
          <cell r="O1" t="str">
            <v>Bkltxt</v>
          </cell>
          <cell r="P1" t="str">
            <v>Startklass</v>
          </cell>
          <cell r="Q1" t="str">
            <v>Tvlklass</v>
          </cell>
          <cell r="R1" t="str">
            <v>Klass</v>
          </cell>
          <cell r="S1" t="str">
            <v>Anm</v>
          </cell>
        </row>
        <row r="2">
          <cell r="A2">
            <v>1</v>
          </cell>
          <cell r="B2" t="str">
            <v>C</v>
          </cell>
          <cell r="C2" t="str">
            <v>Per</v>
          </cell>
          <cell r="D2" t="str">
            <v>Johansson</v>
          </cell>
          <cell r="E2" t="str">
            <v>Per Johansson</v>
          </cell>
          <cell r="F2" t="str">
            <v>Kinds MK</v>
          </cell>
          <cell r="L2" t="str">
            <v>VW</v>
          </cell>
          <cell r="M2" t="str">
            <v>Golf</v>
          </cell>
          <cell r="N2" t="str">
            <v>VW Golf</v>
          </cell>
          <cell r="O2" t="str">
            <v>Klass 1</v>
          </cell>
          <cell r="P2" t="str">
            <v>Klass 1 : Grp E, VOC, N1, Ungdomsrally</v>
          </cell>
          <cell r="Q2" t="str">
            <v>Klass 1 : Grp E, VOC, N1, Ungdomsrally</v>
          </cell>
        </row>
        <row r="3">
          <cell r="A3">
            <v>2</v>
          </cell>
          <cell r="B3" t="str">
            <v>C</v>
          </cell>
          <cell r="C3" t="str">
            <v>Carl-Johan</v>
          </cell>
          <cell r="D3" t="str">
            <v>Ekwall</v>
          </cell>
          <cell r="E3" t="str">
            <v>Carl-Johan Ekwall</v>
          </cell>
          <cell r="F3" t="str">
            <v>Gränna Motor Klubb</v>
          </cell>
          <cell r="G3" t="str">
            <v>C</v>
          </cell>
          <cell r="H3" t="str">
            <v>Mona</v>
          </cell>
          <cell r="I3" t="str">
            <v>Ekwall</v>
          </cell>
          <cell r="J3" t="str">
            <v>Mona Ekwall</v>
          </cell>
          <cell r="K3" t="str">
            <v>Jönköpings MK</v>
          </cell>
          <cell r="L3" t="str">
            <v>Volvo</v>
          </cell>
          <cell r="M3" t="str">
            <v>240</v>
          </cell>
          <cell r="N3" t="str">
            <v>Volvo 240</v>
          </cell>
          <cell r="O3" t="str">
            <v>Klass 1</v>
          </cell>
          <cell r="P3" t="str">
            <v>Klass 1 : Grp E, VOC, N1, Ungdomsrally</v>
          </cell>
          <cell r="Q3" t="str">
            <v>Klass 1 : Grp E, VOC, N1, Ungdomsrally</v>
          </cell>
        </row>
        <row r="4">
          <cell r="A4">
            <v>3</v>
          </cell>
          <cell r="B4" t="str">
            <v>C</v>
          </cell>
          <cell r="C4" t="str">
            <v>William</v>
          </cell>
          <cell r="D4" t="str">
            <v>Andersson</v>
          </cell>
          <cell r="E4" t="str">
            <v>William Andersson</v>
          </cell>
          <cell r="F4" t="str">
            <v>Vimmerby MS</v>
          </cell>
          <cell r="L4" t="str">
            <v>Volvo</v>
          </cell>
          <cell r="M4" t="str">
            <v>740</v>
          </cell>
          <cell r="N4" t="str">
            <v>Volvo 740</v>
          </cell>
          <cell r="O4" t="str">
            <v>Klass 1</v>
          </cell>
          <cell r="P4" t="str">
            <v>Klass 1 : Grp E, VOC, N1, Ungdomsrally</v>
          </cell>
          <cell r="Q4" t="str">
            <v>Klass 1 : Grp E, VOC, N1, Ungdomsrally</v>
          </cell>
        </row>
        <row r="5">
          <cell r="A5">
            <v>4</v>
          </cell>
          <cell r="B5" t="str">
            <v>C</v>
          </cell>
          <cell r="C5" t="str">
            <v>Jimmy</v>
          </cell>
          <cell r="D5" t="str">
            <v>Kristensen</v>
          </cell>
          <cell r="E5" t="str">
            <v>Jimmy Kristensen</v>
          </cell>
          <cell r="F5" t="str">
            <v>Wäxjö MS</v>
          </cell>
          <cell r="L5" t="str">
            <v>Volvo</v>
          </cell>
          <cell r="M5" t="str">
            <v>244</v>
          </cell>
          <cell r="N5" t="str">
            <v>Volvo 244</v>
          </cell>
          <cell r="O5" t="str">
            <v>Klass 1</v>
          </cell>
          <cell r="P5" t="str">
            <v>Klass 1 : Grp E, VOC, N1, Ungdomsrally</v>
          </cell>
          <cell r="Q5" t="str">
            <v>Klass 1 : Grp E, VOC, N1, Ungdomsrally</v>
          </cell>
        </row>
        <row r="6">
          <cell r="A6">
            <v>5</v>
          </cell>
          <cell r="B6" t="str">
            <v>C</v>
          </cell>
          <cell r="C6" t="str">
            <v>Erik</v>
          </cell>
          <cell r="D6" t="str">
            <v>Bergman</v>
          </cell>
          <cell r="E6" t="str">
            <v>Erik Bergman</v>
          </cell>
          <cell r="F6" t="str">
            <v>Skillingaryds MK</v>
          </cell>
          <cell r="G6" t="str">
            <v>C</v>
          </cell>
          <cell r="H6" t="str">
            <v>Hans</v>
          </cell>
          <cell r="I6" t="str">
            <v>Bergman</v>
          </cell>
          <cell r="J6" t="str">
            <v>Hans Bergman</v>
          </cell>
          <cell r="K6" t="str">
            <v>Skillingaryds MK</v>
          </cell>
          <cell r="L6" t="str">
            <v>VW</v>
          </cell>
          <cell r="M6" t="str">
            <v>Golf</v>
          </cell>
          <cell r="N6" t="str">
            <v>VW Golf</v>
          </cell>
          <cell r="O6" t="str">
            <v>Klass 1</v>
          </cell>
          <cell r="P6" t="str">
            <v>Klass 1 : Grp E, VOC, N1, Ungdomsrally</v>
          </cell>
          <cell r="Q6" t="str">
            <v>Klass 1 : Grp E, VOC, N1, Ungdomsrally</v>
          </cell>
        </row>
        <row r="7">
          <cell r="A7">
            <v>6</v>
          </cell>
          <cell r="B7" t="str">
            <v>C</v>
          </cell>
          <cell r="C7" t="str">
            <v>Patrik</v>
          </cell>
          <cell r="D7" t="str">
            <v>Jungåker</v>
          </cell>
          <cell r="E7" t="str">
            <v>Patrik Jungåker</v>
          </cell>
          <cell r="F7" t="str">
            <v>Skillingaryds MK</v>
          </cell>
          <cell r="G7" t="str">
            <v>C</v>
          </cell>
          <cell r="H7" t="str">
            <v>Göran</v>
          </cell>
          <cell r="I7" t="str">
            <v>Pettson</v>
          </cell>
          <cell r="J7" t="str">
            <v>Göran Pettson</v>
          </cell>
          <cell r="K7" t="str">
            <v>Skillingaryds MK</v>
          </cell>
          <cell r="L7" t="str">
            <v>Volvo</v>
          </cell>
          <cell r="M7" t="str">
            <v>244</v>
          </cell>
          <cell r="N7" t="str">
            <v>Volvo 244</v>
          </cell>
          <cell r="O7" t="str">
            <v>Klass 1</v>
          </cell>
          <cell r="P7" t="str">
            <v>Klass 1 : Grp E, VOC, N1, Ungdomsrally</v>
          </cell>
          <cell r="Q7" t="str">
            <v>Klass 1 : Grp E, VOC, N1, Ungdomsrally</v>
          </cell>
          <cell r="S7" t="str">
            <v>Rally Team KS Combisystem</v>
          </cell>
        </row>
        <row r="8">
          <cell r="A8">
            <v>7</v>
          </cell>
          <cell r="B8" t="str">
            <v>B</v>
          </cell>
          <cell r="C8" t="str">
            <v>Mats</v>
          </cell>
          <cell r="D8" t="str">
            <v>Adolfsson</v>
          </cell>
          <cell r="E8" t="str">
            <v>Mats Adolfsson</v>
          </cell>
          <cell r="F8" t="str">
            <v>SMK Eksjö</v>
          </cell>
          <cell r="H8" t="str">
            <v>Roger</v>
          </cell>
          <cell r="I8" t="str">
            <v>Andersson</v>
          </cell>
          <cell r="J8" t="str">
            <v>Roger Andersson</v>
          </cell>
          <cell r="K8" t="str">
            <v>SMK Eksjö</v>
          </cell>
          <cell r="L8" t="str">
            <v>VW</v>
          </cell>
          <cell r="M8" t="str">
            <v>Golf</v>
          </cell>
          <cell r="N8" t="str">
            <v>VW Golf</v>
          </cell>
          <cell r="O8" t="str">
            <v>Klass 1</v>
          </cell>
          <cell r="P8" t="str">
            <v>Klass 1 : Grp E, VOC, N1, Ungdomsrally</v>
          </cell>
          <cell r="Q8" t="str">
            <v>Klass 1 : Grp E, VOC, N1, Ungdomsrally</v>
          </cell>
        </row>
        <row r="9">
          <cell r="A9">
            <v>8</v>
          </cell>
          <cell r="B9" t="str">
            <v>B</v>
          </cell>
          <cell r="C9" t="str">
            <v>Tobias</v>
          </cell>
          <cell r="D9" t="str">
            <v>Kjell</v>
          </cell>
          <cell r="E9" t="str">
            <v>Tobias Kjell</v>
          </cell>
          <cell r="F9" t="str">
            <v>Nässjö MK</v>
          </cell>
          <cell r="H9" t="str">
            <v>Mattias</v>
          </cell>
          <cell r="I9" t="str">
            <v>Kjell</v>
          </cell>
          <cell r="J9" t="str">
            <v>Mattias Kjell</v>
          </cell>
          <cell r="K9" t="str">
            <v>SMK Eksjö</v>
          </cell>
          <cell r="L9" t="str">
            <v>Volvo</v>
          </cell>
          <cell r="M9" t="str">
            <v>240</v>
          </cell>
          <cell r="N9" t="str">
            <v>Volvo 240</v>
          </cell>
          <cell r="O9" t="str">
            <v>Klass 1</v>
          </cell>
          <cell r="P9" t="str">
            <v>Klass 1 : Grp E, VOC, N1, Ungdomsrally</v>
          </cell>
          <cell r="Q9" t="str">
            <v>Klass 1 : Grp E, VOC, N1, Ungdomsrally</v>
          </cell>
        </row>
        <row r="10">
          <cell r="A10">
            <v>9</v>
          </cell>
          <cell r="B10" t="str">
            <v>A</v>
          </cell>
          <cell r="C10" t="str">
            <v>Håkan</v>
          </cell>
          <cell r="D10" t="str">
            <v>Ståhl</v>
          </cell>
          <cell r="E10" t="str">
            <v>Håkan Ståhl</v>
          </cell>
          <cell r="F10" t="str">
            <v>Gislaveds MK</v>
          </cell>
          <cell r="L10" t="str">
            <v>Volvo</v>
          </cell>
          <cell r="M10" t="str">
            <v>244</v>
          </cell>
          <cell r="N10" t="str">
            <v>Volvo 244</v>
          </cell>
          <cell r="O10" t="str">
            <v>Klass 1</v>
          </cell>
          <cell r="P10" t="str">
            <v>Klass 1 : Grp E, VOC, N1, Ungdomsrally</v>
          </cell>
          <cell r="Q10" t="str">
            <v>Klass 1 : Grp E, VOC, N1, Ungdomsrally</v>
          </cell>
        </row>
        <row r="11">
          <cell r="A11">
            <v>10</v>
          </cell>
          <cell r="B11" t="str">
            <v>B</v>
          </cell>
          <cell r="C11" t="str">
            <v>Pierre</v>
          </cell>
          <cell r="D11" t="str">
            <v>Larsson</v>
          </cell>
          <cell r="E11" t="str">
            <v>Pierre Larsson</v>
          </cell>
          <cell r="F11" t="str">
            <v>Skillingaryds MK</v>
          </cell>
          <cell r="G11" t="str">
            <v>C</v>
          </cell>
          <cell r="H11" t="str">
            <v>Michael</v>
          </cell>
          <cell r="I11" t="str">
            <v>Larsson</v>
          </cell>
          <cell r="J11" t="str">
            <v>Michael Larsson</v>
          </cell>
          <cell r="K11" t="str">
            <v>Skillingaryds MK</v>
          </cell>
          <cell r="L11" t="str">
            <v>Volvo</v>
          </cell>
          <cell r="M11" t="str">
            <v>244</v>
          </cell>
          <cell r="N11" t="str">
            <v>Volvo 244</v>
          </cell>
          <cell r="O11" t="str">
            <v>Klass 1</v>
          </cell>
          <cell r="P11" t="str">
            <v>Klass 1 : Grp E, VOC, N1, Ungdomsrally</v>
          </cell>
          <cell r="Q11" t="str">
            <v>Klass 1 : Grp E, VOC, N1, Ungdomsrally</v>
          </cell>
          <cell r="S11" t="str">
            <v>Rallyteam Combisystem</v>
          </cell>
        </row>
        <row r="12">
          <cell r="A12">
            <v>11</v>
          </cell>
          <cell r="B12" t="str">
            <v>B</v>
          </cell>
          <cell r="C12" t="str">
            <v>Olliver</v>
          </cell>
          <cell r="D12" t="str">
            <v>Axelsson</v>
          </cell>
          <cell r="E12" t="str">
            <v>Olliver Axelsson</v>
          </cell>
          <cell r="F12" t="str">
            <v>Skillingaryds MK</v>
          </cell>
          <cell r="G12" t="str">
            <v>C</v>
          </cell>
          <cell r="H12" t="str">
            <v>Andreas</v>
          </cell>
          <cell r="I12" t="str">
            <v>Ekdahl</v>
          </cell>
          <cell r="J12" t="str">
            <v>Andreas Ekdahl</v>
          </cell>
          <cell r="K12" t="str">
            <v>Skillingaryds MK</v>
          </cell>
          <cell r="L12" t="str">
            <v>Volvo</v>
          </cell>
          <cell r="M12" t="str">
            <v>240</v>
          </cell>
          <cell r="N12" t="str">
            <v>Volvo 240</v>
          </cell>
          <cell r="O12" t="str">
            <v>Klass 1</v>
          </cell>
          <cell r="P12" t="str">
            <v>Klass 1 : Grp E, VOC, N1, Ungdomsrally</v>
          </cell>
          <cell r="Q12" t="str">
            <v>Klass 1 : Grp E, VOC, N1, Ungdomsrally</v>
          </cell>
        </row>
        <row r="13">
          <cell r="A13">
            <v>12</v>
          </cell>
          <cell r="B13" t="str">
            <v>B</v>
          </cell>
          <cell r="C13" t="str">
            <v>Peter</v>
          </cell>
          <cell r="D13" t="str">
            <v>Fager</v>
          </cell>
          <cell r="E13" t="str">
            <v>Peter Fager</v>
          </cell>
          <cell r="F13" t="str">
            <v>Kinds MK</v>
          </cell>
          <cell r="H13" t="str">
            <v>Andreas</v>
          </cell>
          <cell r="I13" t="str">
            <v>Fager</v>
          </cell>
          <cell r="J13" t="str">
            <v>Andreas Fager</v>
          </cell>
          <cell r="K13" t="str">
            <v>Kinds MK</v>
          </cell>
          <cell r="L13" t="str">
            <v>Volvo</v>
          </cell>
          <cell r="M13" t="str">
            <v>244</v>
          </cell>
          <cell r="N13" t="str">
            <v>Volvo 244</v>
          </cell>
          <cell r="O13" t="str">
            <v>Klass 1</v>
          </cell>
          <cell r="P13" t="str">
            <v>Klass 1 : Grp E, VOC, N1, Ungdomsrally</v>
          </cell>
          <cell r="Q13" t="str">
            <v>Klass 1 : Grp E, VOC, N1, Ungdomsrally</v>
          </cell>
          <cell r="S13" t="str">
            <v>Bojan Racing</v>
          </cell>
        </row>
        <row r="14">
          <cell r="A14">
            <v>13</v>
          </cell>
          <cell r="B14" t="str">
            <v>C</v>
          </cell>
          <cell r="C14" t="str">
            <v>Per</v>
          </cell>
          <cell r="D14" t="str">
            <v>Caesar</v>
          </cell>
          <cell r="E14" t="str">
            <v>Per Caesar</v>
          </cell>
          <cell r="F14" t="str">
            <v>Norrahammars MK</v>
          </cell>
          <cell r="G14" t="str">
            <v>C</v>
          </cell>
          <cell r="H14" t="str">
            <v>Johan</v>
          </cell>
          <cell r="I14" t="str">
            <v>Caesar</v>
          </cell>
          <cell r="J14" t="str">
            <v>Johan Caesar</v>
          </cell>
          <cell r="K14" t="str">
            <v>Norrahammars MK</v>
          </cell>
          <cell r="L14" t="str">
            <v>Volvo</v>
          </cell>
          <cell r="M14" t="str">
            <v>740</v>
          </cell>
          <cell r="N14" t="str">
            <v>Volvo 740</v>
          </cell>
          <cell r="O14" t="str">
            <v>Klass 1</v>
          </cell>
          <cell r="P14" t="str">
            <v>Klass 1 : Grp E, VOC, N1, Ungdomsrally</v>
          </cell>
          <cell r="Q14" t="str">
            <v>Klass 1 : Grp E, VOC, N1, Ungdomsrally</v>
          </cell>
        </row>
        <row r="15">
          <cell r="A15">
            <v>14</v>
          </cell>
          <cell r="B15" t="str">
            <v>C</v>
          </cell>
          <cell r="C15" t="str">
            <v>Åke</v>
          </cell>
          <cell r="D15" t="str">
            <v>Melin</v>
          </cell>
          <cell r="E15" t="str">
            <v>Åke Melin</v>
          </cell>
          <cell r="F15" t="str">
            <v>Nässjö MK</v>
          </cell>
          <cell r="G15" t="str">
            <v>VIP</v>
          </cell>
          <cell r="H15" t="str">
            <v>Pierre</v>
          </cell>
          <cell r="I15" t="str">
            <v>Melin</v>
          </cell>
          <cell r="J15" t="str">
            <v>Pierre Melin</v>
          </cell>
          <cell r="K15" t="str">
            <v>Nässjö MK</v>
          </cell>
          <cell r="L15" t="str">
            <v>VW</v>
          </cell>
          <cell r="M15" t="str">
            <v>Golf</v>
          </cell>
          <cell r="N15" t="str">
            <v>VW Golf</v>
          </cell>
          <cell r="O15" t="str">
            <v>Klass 1</v>
          </cell>
          <cell r="P15" t="str">
            <v>Klass 1 : Grp E, VOC, N1, Ungdomsrally</v>
          </cell>
          <cell r="Q15" t="str">
            <v>Klass 1 : Grp E, VOC, N1, Ungdomsrally</v>
          </cell>
        </row>
        <row r="16">
          <cell r="A16">
            <v>15</v>
          </cell>
          <cell r="B16" t="str">
            <v>B</v>
          </cell>
          <cell r="C16" t="str">
            <v>Owe</v>
          </cell>
          <cell r="D16" t="str">
            <v>Melin</v>
          </cell>
          <cell r="E16" t="str">
            <v>Owe Melin</v>
          </cell>
          <cell r="F16" t="str">
            <v>Nässjö MK</v>
          </cell>
          <cell r="L16" t="str">
            <v>VW</v>
          </cell>
          <cell r="M16" t="str">
            <v>Golf</v>
          </cell>
          <cell r="N16" t="str">
            <v>VW Golf</v>
          </cell>
          <cell r="O16" t="str">
            <v>Klass 1</v>
          </cell>
          <cell r="P16" t="str">
            <v>Klass 1 : Grp E, VOC, N1, Ungdomsrally</v>
          </cell>
          <cell r="Q16" t="str">
            <v>Klass 1 : Grp E, VOC, N1, Ungdomsrally</v>
          </cell>
        </row>
        <row r="17">
          <cell r="A17">
            <v>16</v>
          </cell>
          <cell r="B17" t="str">
            <v>C</v>
          </cell>
          <cell r="C17" t="str">
            <v>Martin</v>
          </cell>
          <cell r="D17" t="str">
            <v>Skärin</v>
          </cell>
          <cell r="E17" t="str">
            <v>Martin Skärin</v>
          </cell>
          <cell r="F17" t="str">
            <v>Skillingaryds MK</v>
          </cell>
          <cell r="G17" t="str">
            <v>C</v>
          </cell>
          <cell r="H17" t="str">
            <v>Nicklas</v>
          </cell>
          <cell r="I17" t="str">
            <v>Petersson</v>
          </cell>
          <cell r="J17" t="str">
            <v>Nicklas Petersson</v>
          </cell>
          <cell r="K17" t="str">
            <v>Skillingaryds MK</v>
          </cell>
          <cell r="L17" t="str">
            <v>Mitsubishi</v>
          </cell>
          <cell r="M17" t="str">
            <v>Galant EVO 0</v>
          </cell>
          <cell r="N17" t="str">
            <v>Mitsubishi Galant EVO 0</v>
          </cell>
          <cell r="O17" t="str">
            <v>Klass 1</v>
          </cell>
          <cell r="P17" t="str">
            <v>Klass 1 : Grp E, VOC, N1, Ungdomsrally</v>
          </cell>
          <cell r="Q17" t="str">
            <v>Klass 1 : Grp E, VOC, N1, Ungdomsrally</v>
          </cell>
        </row>
        <row r="18">
          <cell r="A18">
            <v>17</v>
          </cell>
          <cell r="B18" t="str">
            <v>C</v>
          </cell>
          <cell r="C18" t="str">
            <v>Mathias</v>
          </cell>
          <cell r="D18" t="str">
            <v>Adolfsson</v>
          </cell>
          <cell r="E18" t="str">
            <v>Mathias Adolfsson</v>
          </cell>
          <cell r="F18" t="str">
            <v>Skillingaryds MK</v>
          </cell>
          <cell r="L18" t="str">
            <v>Toyota</v>
          </cell>
          <cell r="M18" t="str">
            <v>Starlet</v>
          </cell>
          <cell r="N18" t="str">
            <v>Toyota Starlet</v>
          </cell>
          <cell r="O18" t="str">
            <v>Klass 1</v>
          </cell>
          <cell r="P18" t="str">
            <v>Klass 1 : Grp E, VOC, N1, Ungdomsrally</v>
          </cell>
          <cell r="Q18" t="str">
            <v>Klass 1 : Grp E, VOC, N1, Ungdomsrally</v>
          </cell>
        </row>
        <row r="19">
          <cell r="A19">
            <v>18</v>
          </cell>
          <cell r="B19" t="str">
            <v>C</v>
          </cell>
          <cell r="C19" t="str">
            <v>Roger</v>
          </cell>
          <cell r="D19" t="str">
            <v>Lundin</v>
          </cell>
          <cell r="E19" t="str">
            <v>Roger Lundin</v>
          </cell>
          <cell r="F19" t="str">
            <v>Skillingaryds MK</v>
          </cell>
          <cell r="G19" t="str">
            <v>C</v>
          </cell>
          <cell r="H19" t="str">
            <v>Daniel</v>
          </cell>
          <cell r="I19" t="str">
            <v>Strand</v>
          </cell>
          <cell r="J19" t="str">
            <v>Daniel Strand</v>
          </cell>
          <cell r="K19" t="str">
            <v>Skillingaryds MK</v>
          </cell>
          <cell r="L19" t="str">
            <v>Volvo</v>
          </cell>
          <cell r="M19" t="str">
            <v>240</v>
          </cell>
          <cell r="N19" t="str">
            <v>Volvo 240</v>
          </cell>
          <cell r="O19" t="str">
            <v>Klass 1</v>
          </cell>
          <cell r="P19" t="str">
            <v>Klass 1 : Grp E, VOC, N1, Ungdomsrally</v>
          </cell>
          <cell r="Q19" t="str">
            <v>Klass 1 : Grp E, VOC, N1, Ungdomsrally</v>
          </cell>
        </row>
        <row r="20">
          <cell r="A20">
            <v>19</v>
          </cell>
          <cell r="B20" t="str">
            <v>A</v>
          </cell>
          <cell r="C20" t="str">
            <v>Samuel</v>
          </cell>
          <cell r="D20" t="str">
            <v>Linddahl</v>
          </cell>
          <cell r="E20" t="str">
            <v>Samuel Linddahl</v>
          </cell>
          <cell r="F20" t="str">
            <v>Norrahammars MK</v>
          </cell>
          <cell r="G20" t="str">
            <v>VIP</v>
          </cell>
          <cell r="H20" t="str">
            <v>Rasmus</v>
          </cell>
          <cell r="I20" t="str">
            <v>Linddahl</v>
          </cell>
          <cell r="J20" t="str">
            <v>Rasmus Linddahl</v>
          </cell>
          <cell r="K20" t="str">
            <v>Norrahammars MK</v>
          </cell>
          <cell r="L20" t="str">
            <v>Volvo</v>
          </cell>
          <cell r="M20" t="str">
            <v>940</v>
          </cell>
          <cell r="N20" t="str">
            <v>Volvo 940</v>
          </cell>
          <cell r="O20" t="str">
            <v>Klass 1</v>
          </cell>
          <cell r="P20" t="str">
            <v>Klass 1 : Grp E, VOC, N1, Ungdomsrally</v>
          </cell>
          <cell r="Q20" t="str">
            <v>Klass 1 : Grp E, VOC, N1, Ungdomsrally</v>
          </cell>
        </row>
        <row r="21">
          <cell r="A21">
            <v>20</v>
          </cell>
          <cell r="B21" t="str">
            <v>C</v>
          </cell>
          <cell r="C21" t="str">
            <v>Christopher</v>
          </cell>
          <cell r="D21" t="str">
            <v>Zeijlon</v>
          </cell>
          <cell r="E21" t="str">
            <v>Christopher Zeijlon</v>
          </cell>
          <cell r="F21" t="str">
            <v>Anderstorp RC</v>
          </cell>
          <cell r="G21" t="str">
            <v>C</v>
          </cell>
          <cell r="H21" t="str">
            <v>Henrik</v>
          </cell>
          <cell r="I21" t="str">
            <v>Andersson</v>
          </cell>
          <cell r="J21" t="str">
            <v>Henrik Andersson</v>
          </cell>
          <cell r="K21" t="str">
            <v>Gislaveds MK</v>
          </cell>
          <cell r="L21" t="str">
            <v>Volvo</v>
          </cell>
          <cell r="M21" t="str">
            <v>240</v>
          </cell>
          <cell r="N21" t="str">
            <v>Volvo 240</v>
          </cell>
          <cell r="O21" t="str">
            <v>Klass 1</v>
          </cell>
          <cell r="P21" t="str">
            <v>Klass 1 : Grp E, VOC, N1, Ungdomsrally</v>
          </cell>
          <cell r="Q21" t="str">
            <v>Klass 1 : Grp E, VOC, N1, Ungdomsrally</v>
          </cell>
        </row>
        <row r="22">
          <cell r="A22">
            <v>21</v>
          </cell>
          <cell r="B22" t="str">
            <v>C</v>
          </cell>
          <cell r="C22" t="str">
            <v>Anders</v>
          </cell>
          <cell r="D22" t="str">
            <v>Karlsson</v>
          </cell>
          <cell r="E22" t="str">
            <v>Anders Karlsson</v>
          </cell>
          <cell r="F22" t="str">
            <v>Skillingaryds MK</v>
          </cell>
          <cell r="G22" t="str">
            <v>VIP</v>
          </cell>
          <cell r="H22" t="str">
            <v>Daniel</v>
          </cell>
          <cell r="I22" t="str">
            <v>Park</v>
          </cell>
          <cell r="J22" t="str">
            <v>Daniel Park</v>
          </cell>
          <cell r="L22" t="str">
            <v>Volvo</v>
          </cell>
          <cell r="M22" t="str">
            <v>244</v>
          </cell>
          <cell r="N22" t="str">
            <v>Volvo 244</v>
          </cell>
          <cell r="O22" t="str">
            <v>Klass 1</v>
          </cell>
          <cell r="P22" t="str">
            <v>Klass 1 : Grp E, VOC, N1, Ungdomsrally</v>
          </cell>
          <cell r="Q22" t="str">
            <v>Klass 1 : Grp E, VOC, N1, Ungdomsrally</v>
          </cell>
        </row>
        <row r="23">
          <cell r="A23">
            <v>22</v>
          </cell>
          <cell r="B23" t="str">
            <v>B</v>
          </cell>
          <cell r="C23" t="str">
            <v>Claes-Erik</v>
          </cell>
          <cell r="D23" t="str">
            <v> Eriksson</v>
          </cell>
          <cell r="E23" t="str">
            <v>Claes-Erik Eriksson</v>
          </cell>
          <cell r="F23" t="str">
            <v>Kinds MK</v>
          </cell>
          <cell r="L23" t="str">
            <v>Volvo</v>
          </cell>
          <cell r="M23" t="str">
            <v>244a</v>
          </cell>
          <cell r="N23" t="str">
            <v>Volvo 244a</v>
          </cell>
          <cell r="O23" t="str">
            <v>Klass 1</v>
          </cell>
          <cell r="P23" t="str">
            <v>Klass 1 : Grp E, VOC, N1, Ungdomsrally</v>
          </cell>
          <cell r="Q23" t="str">
            <v>Klass 1 : Grp E, VOC, N1, Ungdomsrally</v>
          </cell>
        </row>
        <row r="24">
          <cell r="A24">
            <v>23</v>
          </cell>
          <cell r="B24" t="str">
            <v>B</v>
          </cell>
          <cell r="C24" t="str">
            <v>Jerry</v>
          </cell>
          <cell r="D24" t="str">
            <v>Eriksson</v>
          </cell>
          <cell r="E24" t="str">
            <v>Jerry Eriksson</v>
          </cell>
          <cell r="F24" t="str">
            <v>Skillingaryds MK</v>
          </cell>
          <cell r="G24" t="str">
            <v>VIP</v>
          </cell>
          <cell r="H24" t="str">
            <v>Carl</v>
          </cell>
          <cell r="I24" t="str">
            <v>Eriksson</v>
          </cell>
          <cell r="J24" t="str">
            <v>Carl Eriksson</v>
          </cell>
          <cell r="K24" t="str">
            <v>Skillingaryds MK</v>
          </cell>
          <cell r="L24" t="str">
            <v>Opel</v>
          </cell>
          <cell r="M24" t="str">
            <v>Ascona A</v>
          </cell>
          <cell r="N24" t="str">
            <v>Opel Ascona A</v>
          </cell>
          <cell r="O24" t="str">
            <v>Klass 2</v>
          </cell>
          <cell r="P24" t="str">
            <v>Klass 2 : Övriga klasser</v>
          </cell>
          <cell r="Q24" t="str">
            <v>Klass 2 : Övriga klasser</v>
          </cell>
        </row>
        <row r="25">
          <cell r="A25">
            <v>24</v>
          </cell>
          <cell r="B25" t="str">
            <v>B</v>
          </cell>
          <cell r="C25" t="str">
            <v>Tobias</v>
          </cell>
          <cell r="D25" t="str">
            <v>Wärnström</v>
          </cell>
          <cell r="E25" t="str">
            <v>Tobias Wärnström</v>
          </cell>
          <cell r="F25" t="str">
            <v>MK Kinda</v>
          </cell>
          <cell r="H25" t="str">
            <v>Boo</v>
          </cell>
          <cell r="I25" t="str">
            <v>Hidsjö</v>
          </cell>
          <cell r="J25" t="str">
            <v>Boo Hidsjö</v>
          </cell>
          <cell r="K25" t="str">
            <v>MK Kinda</v>
          </cell>
          <cell r="L25" t="str">
            <v>Opel</v>
          </cell>
          <cell r="M25" t="str">
            <v>Corsa</v>
          </cell>
          <cell r="N25" t="str">
            <v>Opel Corsa</v>
          </cell>
          <cell r="O25" t="str">
            <v>Klass 2</v>
          </cell>
          <cell r="P25" t="str">
            <v>Klass 2 : Övriga klasser</v>
          </cell>
          <cell r="Q25" t="str">
            <v>Klass 2 : Övriga klasser</v>
          </cell>
        </row>
        <row r="26">
          <cell r="A26">
            <v>25</v>
          </cell>
          <cell r="B26" t="str">
            <v>C</v>
          </cell>
          <cell r="C26" t="str">
            <v>tomas</v>
          </cell>
          <cell r="D26" t="str">
            <v>lövdahl</v>
          </cell>
          <cell r="E26" t="str">
            <v>tomas lövdahl</v>
          </cell>
          <cell r="F26" t="str">
            <v>SMK Eksjö</v>
          </cell>
          <cell r="G26" t="str">
            <v>C</v>
          </cell>
          <cell r="H26" t="str">
            <v>andreas</v>
          </cell>
          <cell r="I26" t="str">
            <v>hellström</v>
          </cell>
          <cell r="J26" t="str">
            <v>andreas hellström</v>
          </cell>
          <cell r="K26" t="str">
            <v>SMK Eksjö</v>
          </cell>
          <cell r="L26" t="str">
            <v>Volvo</v>
          </cell>
          <cell r="M26" t="str">
            <v>240</v>
          </cell>
          <cell r="N26" t="str">
            <v>Volvo 240</v>
          </cell>
          <cell r="O26" t="str">
            <v>Klass 2</v>
          </cell>
          <cell r="P26" t="str">
            <v>Klass 2 : Övriga klasser</v>
          </cell>
          <cell r="Q26" t="str">
            <v>Klass 2 : Övriga klasser</v>
          </cell>
        </row>
        <row r="27">
          <cell r="A27">
            <v>26</v>
          </cell>
          <cell r="B27" t="str">
            <v>A</v>
          </cell>
          <cell r="C27" t="str">
            <v>Åke</v>
          </cell>
          <cell r="D27" t="str">
            <v>Kjellgren</v>
          </cell>
          <cell r="E27" t="str">
            <v>Åke Kjellgren</v>
          </cell>
          <cell r="F27" t="str">
            <v>Västra Östergötlands MK</v>
          </cell>
          <cell r="G27" t="str">
            <v>C</v>
          </cell>
          <cell r="H27" t="str">
            <v>Ulrick</v>
          </cell>
          <cell r="I27" t="str">
            <v>Carlsson</v>
          </cell>
          <cell r="J27" t="str">
            <v>Ulrick Carlsson</v>
          </cell>
          <cell r="K27" t="str">
            <v>Västra Östergötlands MK</v>
          </cell>
          <cell r="L27" t="str">
            <v>Subaru</v>
          </cell>
          <cell r="M27" t="str">
            <v>Legacy</v>
          </cell>
          <cell r="N27" t="str">
            <v>Subaru Legacy</v>
          </cell>
          <cell r="O27" t="str">
            <v>Klass 2</v>
          </cell>
          <cell r="P27" t="str">
            <v>Klass 2 : Övriga klasser</v>
          </cell>
          <cell r="Q27" t="str">
            <v>Klass 2 : Övriga klasser</v>
          </cell>
          <cell r="S27" t="str">
            <v>Team KåCe Bilservice</v>
          </cell>
        </row>
        <row r="28">
          <cell r="A28">
            <v>27</v>
          </cell>
          <cell r="B28" t="str">
            <v>C</v>
          </cell>
          <cell r="C28" t="str">
            <v>Sune</v>
          </cell>
          <cell r="D28" t="str">
            <v>Pettersson</v>
          </cell>
          <cell r="E28" t="str">
            <v>Sune Pettersson</v>
          </cell>
          <cell r="F28" t="str">
            <v>Tjust MK</v>
          </cell>
          <cell r="L28" t="str">
            <v>Opel</v>
          </cell>
          <cell r="M28" t="str">
            <v>Ascona B</v>
          </cell>
          <cell r="N28" t="str">
            <v>Opel Ascona B</v>
          </cell>
          <cell r="O28" t="str">
            <v>Klass 2</v>
          </cell>
          <cell r="P28" t="str">
            <v>Klass 2 : Övriga klasser</v>
          </cell>
          <cell r="Q28" t="str">
            <v>Klass 2 : Övriga klasser</v>
          </cell>
        </row>
        <row r="29">
          <cell r="A29">
            <v>28</v>
          </cell>
          <cell r="B29" t="str">
            <v>C</v>
          </cell>
          <cell r="C29" t="str">
            <v>Pontus</v>
          </cell>
          <cell r="D29" t="str">
            <v>Mejving</v>
          </cell>
          <cell r="E29" t="str">
            <v>Pontus Mejving</v>
          </cell>
          <cell r="F29" t="str">
            <v>Skillingaryds MK</v>
          </cell>
          <cell r="G29" t="str">
            <v>C</v>
          </cell>
          <cell r="H29" t="str">
            <v>Oskar</v>
          </cell>
          <cell r="I29" t="str">
            <v>Mejving</v>
          </cell>
          <cell r="J29" t="str">
            <v>Oskar Mejving</v>
          </cell>
          <cell r="K29" t="str">
            <v>Skillingaryds MK</v>
          </cell>
          <cell r="L29" t="str">
            <v>Opel</v>
          </cell>
          <cell r="M29" t="str">
            <v>Corsa</v>
          </cell>
          <cell r="N29" t="str">
            <v>Opel Corsa</v>
          </cell>
          <cell r="O29" t="str">
            <v>Klass 2</v>
          </cell>
          <cell r="P29" t="str">
            <v>Klass 2 : Övriga klasser</v>
          </cell>
          <cell r="Q29" t="str">
            <v>Klass 2 : Övriga klasser</v>
          </cell>
          <cell r="S29" t="str">
            <v>Team Pekka Power</v>
          </cell>
        </row>
        <row r="30">
          <cell r="A30">
            <v>29</v>
          </cell>
          <cell r="B30" t="str">
            <v>B</v>
          </cell>
          <cell r="C30" t="str">
            <v>Niclas</v>
          </cell>
          <cell r="D30" t="str">
            <v>Melin</v>
          </cell>
          <cell r="E30" t="str">
            <v>Niclas Melin</v>
          </cell>
          <cell r="F30" t="str">
            <v>Nässjö MK</v>
          </cell>
          <cell r="G30" t="str">
            <v>C</v>
          </cell>
          <cell r="H30" t="str">
            <v>Hans</v>
          </cell>
          <cell r="I30" t="str">
            <v>Melin</v>
          </cell>
          <cell r="J30" t="str">
            <v>Hans Melin</v>
          </cell>
          <cell r="K30" t="str">
            <v>Nässjö MK</v>
          </cell>
          <cell r="L30" t="str">
            <v>Toyota</v>
          </cell>
          <cell r="M30" t="str">
            <v>celica Gt4</v>
          </cell>
          <cell r="N30" t="str">
            <v>Toyota celica Gt4</v>
          </cell>
          <cell r="O30" t="str">
            <v>Klass 2</v>
          </cell>
          <cell r="P30" t="str">
            <v>Klass 2 : Övriga klasser</v>
          </cell>
          <cell r="Q30" t="str">
            <v>Klass 2 : Övriga klasser</v>
          </cell>
        </row>
        <row r="31">
          <cell r="A31">
            <v>30</v>
          </cell>
          <cell r="B31" t="str">
            <v>B</v>
          </cell>
          <cell r="C31" t="str">
            <v>Lennart</v>
          </cell>
          <cell r="D31" t="str">
            <v>Gerths</v>
          </cell>
          <cell r="E31" t="str">
            <v>Lennart Gerths</v>
          </cell>
          <cell r="F31" t="str">
            <v>Tjust MK</v>
          </cell>
          <cell r="G31" t="str">
            <v>C</v>
          </cell>
          <cell r="H31" t="str">
            <v>Oskar</v>
          </cell>
          <cell r="I31" t="str">
            <v>Gerths</v>
          </cell>
          <cell r="J31" t="str">
            <v>Oskar Gerths</v>
          </cell>
          <cell r="K31" t="str">
            <v>Tjust MK</v>
          </cell>
          <cell r="L31" t="str">
            <v>Volvo</v>
          </cell>
          <cell r="M31" t="str">
            <v>242</v>
          </cell>
          <cell r="N31" t="str">
            <v>Volvo 242</v>
          </cell>
          <cell r="O31" t="str">
            <v>Klass 2</v>
          </cell>
          <cell r="P31" t="str">
            <v>Klass 2 : Övriga klasser</v>
          </cell>
          <cell r="Q31" t="str">
            <v>Klass 2 : Övriga klasser</v>
          </cell>
        </row>
        <row r="32">
          <cell r="A32">
            <v>31</v>
          </cell>
          <cell r="B32" t="str">
            <v>A</v>
          </cell>
          <cell r="C32" t="str">
            <v>Peter</v>
          </cell>
          <cell r="D32" t="str">
            <v>Andersson</v>
          </cell>
          <cell r="E32" t="str">
            <v>Peter Andersson</v>
          </cell>
          <cell r="F32" t="str">
            <v>Skillingaryds MK</v>
          </cell>
          <cell r="G32" t="str">
            <v>VIP</v>
          </cell>
          <cell r="H32" t="str">
            <v>Mats</v>
          </cell>
          <cell r="I32" t="str">
            <v>Pettersson</v>
          </cell>
          <cell r="J32" t="str">
            <v>Mats Pettersson</v>
          </cell>
          <cell r="K32" t="str">
            <v>Skillingaryds MK</v>
          </cell>
          <cell r="L32" t="str">
            <v>BMW</v>
          </cell>
          <cell r="M32" t="str">
            <v>Compakt</v>
          </cell>
          <cell r="N32" t="str">
            <v>BMW Compakt</v>
          </cell>
          <cell r="O32" t="str">
            <v>Klass 2</v>
          </cell>
          <cell r="P32" t="str">
            <v>Klass 2 : Övriga klasser</v>
          </cell>
          <cell r="Q32" t="str">
            <v>Klass 2 : Övriga klasser</v>
          </cell>
          <cell r="S32" t="str">
            <v>PSA Utveckling</v>
          </cell>
        </row>
        <row r="33">
          <cell r="A33">
            <v>32</v>
          </cell>
          <cell r="B33" t="str">
            <v>C</v>
          </cell>
          <cell r="C33" t="str">
            <v>Fredrik</v>
          </cell>
          <cell r="D33" t="str">
            <v>Albertz</v>
          </cell>
          <cell r="E33" t="str">
            <v>Fredrik Albertz</v>
          </cell>
          <cell r="F33" t="str">
            <v>Arlövs MC</v>
          </cell>
          <cell r="G33" t="str">
            <v>C</v>
          </cell>
          <cell r="H33" t="str">
            <v>Andr`e</v>
          </cell>
          <cell r="I33" t="str">
            <v>Malmros</v>
          </cell>
          <cell r="J33" t="str">
            <v>Andr`e Malmros</v>
          </cell>
          <cell r="K33" t="str">
            <v>Arlövs MC</v>
          </cell>
          <cell r="L33" t="str">
            <v>Peugeot</v>
          </cell>
          <cell r="M33" t="str">
            <v>106 Rallye</v>
          </cell>
          <cell r="N33" t="str">
            <v>Peugeot 106 Rallye</v>
          </cell>
          <cell r="O33" t="str">
            <v>Klass 2</v>
          </cell>
          <cell r="P33" t="str">
            <v>Klass 2 : Övriga klasser</v>
          </cell>
          <cell r="Q33" t="str">
            <v>Klass 2 : Övriga klasser</v>
          </cell>
        </row>
        <row r="34">
          <cell r="A34">
            <v>33</v>
          </cell>
          <cell r="B34" t="str">
            <v>B</v>
          </cell>
          <cell r="C34" t="str">
            <v>Sven</v>
          </cell>
          <cell r="D34" t="str">
            <v>Gustavsson</v>
          </cell>
          <cell r="E34" t="str">
            <v>Sven Gustavsson</v>
          </cell>
          <cell r="F34" t="str">
            <v>Skillingaryds MK</v>
          </cell>
          <cell r="L34" t="str">
            <v>Opel</v>
          </cell>
          <cell r="M34" t="str">
            <v>Ascona</v>
          </cell>
          <cell r="N34" t="str">
            <v>Opel Ascona</v>
          </cell>
          <cell r="O34" t="str">
            <v>Klass 2</v>
          </cell>
          <cell r="P34" t="str">
            <v>Klass 2 : Övriga klasser</v>
          </cell>
          <cell r="Q34" t="str">
            <v>Klass 2 : Övriga klasser</v>
          </cell>
        </row>
        <row r="35">
          <cell r="A35">
            <v>34</v>
          </cell>
          <cell r="B35" t="str">
            <v>A</v>
          </cell>
          <cell r="C35" t="str">
            <v>Daniel</v>
          </cell>
          <cell r="D35" t="str">
            <v>Halldén</v>
          </cell>
          <cell r="E35" t="str">
            <v>Daniel Halldén</v>
          </cell>
          <cell r="F35" t="str">
            <v>Skillingaryds MK</v>
          </cell>
          <cell r="G35" t="str">
            <v>C</v>
          </cell>
          <cell r="H35" t="str">
            <v>Pierre</v>
          </cell>
          <cell r="I35" t="str">
            <v>Svensson</v>
          </cell>
          <cell r="J35" t="str">
            <v>Pierre Svensson</v>
          </cell>
          <cell r="K35" t="str">
            <v>Skillingaryds MK</v>
          </cell>
          <cell r="L35" t="str">
            <v>Volvo</v>
          </cell>
          <cell r="M35" t="str">
            <v>242</v>
          </cell>
          <cell r="N35" t="str">
            <v>Volvo 242</v>
          </cell>
          <cell r="O35" t="str">
            <v>Klass 2</v>
          </cell>
          <cell r="P35" t="str">
            <v>Klass 2 : Övriga klasser</v>
          </cell>
          <cell r="Q35" t="str">
            <v>Klass 2 : Övriga klasser</v>
          </cell>
          <cell r="S35" t="str">
            <v>BERGFORS SNICKERIFABRIK AB</v>
          </cell>
        </row>
        <row r="36">
          <cell r="A36">
            <v>35</v>
          </cell>
          <cell r="B36" t="str">
            <v>A</v>
          </cell>
          <cell r="C36" t="str">
            <v>Johan</v>
          </cell>
          <cell r="D36" t="str">
            <v>Karlsson</v>
          </cell>
          <cell r="E36" t="str">
            <v>Johan Karlsson</v>
          </cell>
          <cell r="F36" t="str">
            <v>Nässjö MK</v>
          </cell>
          <cell r="G36" t="str">
            <v>C</v>
          </cell>
          <cell r="H36" t="str">
            <v>Jonna</v>
          </cell>
          <cell r="I36" t="str">
            <v>Axelsson</v>
          </cell>
          <cell r="J36" t="str">
            <v>Jonna Axelsson</v>
          </cell>
          <cell r="K36" t="str">
            <v>Nässjö MK</v>
          </cell>
          <cell r="L36" t="str">
            <v>Volvo</v>
          </cell>
          <cell r="M36" t="str">
            <v>240</v>
          </cell>
          <cell r="N36" t="str">
            <v>Volvo 240</v>
          </cell>
          <cell r="O36" t="str">
            <v>Klass 2</v>
          </cell>
          <cell r="P36" t="str">
            <v>Klass 2 : Övriga klasser</v>
          </cell>
          <cell r="Q36" t="str">
            <v>Klass 2 : Övriga klasser</v>
          </cell>
        </row>
        <row r="37">
          <cell r="A37">
            <v>36</v>
          </cell>
          <cell r="B37" t="str">
            <v>A</v>
          </cell>
          <cell r="C37" t="str">
            <v>Christoffer</v>
          </cell>
          <cell r="D37" t="str">
            <v>Carlsson</v>
          </cell>
          <cell r="E37" t="str">
            <v>Christoffer Carlsson</v>
          </cell>
          <cell r="F37" t="str">
            <v>Skillingaryds MK</v>
          </cell>
          <cell r="G37" t="str">
            <v>VIP</v>
          </cell>
          <cell r="H37" t="str">
            <v>Louise</v>
          </cell>
          <cell r="I37" t="str">
            <v>Sundberg</v>
          </cell>
          <cell r="J37" t="str">
            <v>Louise Sundberg</v>
          </cell>
          <cell r="K37" t="str">
            <v>Skillingaryds MK</v>
          </cell>
          <cell r="L37" t="str">
            <v>Opel</v>
          </cell>
          <cell r="M37" t="str">
            <v>Ascona B</v>
          </cell>
          <cell r="N37" t="str">
            <v>Opel Ascona B</v>
          </cell>
          <cell r="O37" t="str">
            <v>Klass 2</v>
          </cell>
          <cell r="P37" t="str">
            <v>Klass 2 : Övriga klasser</v>
          </cell>
          <cell r="Q37" t="str">
            <v>Klass 2 : Övriga klasser</v>
          </cell>
          <cell r="S37" t="str">
            <v>Bergfors Snickerifabrik AB</v>
          </cell>
        </row>
        <row r="38">
          <cell r="A38">
            <v>37</v>
          </cell>
          <cell r="B38" t="str">
            <v>B</v>
          </cell>
          <cell r="C38" t="str">
            <v>Christer</v>
          </cell>
          <cell r="D38" t="str">
            <v>Persson</v>
          </cell>
          <cell r="E38" t="str">
            <v>Christer Persson</v>
          </cell>
          <cell r="F38" t="str">
            <v>Ljungby MK</v>
          </cell>
          <cell r="G38" t="str">
            <v>VIP</v>
          </cell>
          <cell r="H38" t="str">
            <v>Mattias</v>
          </cell>
          <cell r="I38" t="str">
            <v>Arnesson</v>
          </cell>
          <cell r="J38" t="str">
            <v>Mattias Arnesson</v>
          </cell>
          <cell r="L38" t="str">
            <v>Volvo</v>
          </cell>
          <cell r="M38" t="str">
            <v>242</v>
          </cell>
          <cell r="N38" t="str">
            <v>Volvo 242</v>
          </cell>
          <cell r="O38" t="str">
            <v>Klass 2</v>
          </cell>
          <cell r="P38" t="str">
            <v>Klass 2 : Övriga klasser</v>
          </cell>
          <cell r="Q38" t="str">
            <v>Klass 2 : Övriga klasser</v>
          </cell>
        </row>
        <row r="39">
          <cell r="A39">
            <v>38</v>
          </cell>
          <cell r="B39" t="str">
            <v>C</v>
          </cell>
          <cell r="C39" t="str">
            <v>Anders</v>
          </cell>
          <cell r="D39" t="str">
            <v>Melin</v>
          </cell>
          <cell r="E39" t="str">
            <v>Anders Melin</v>
          </cell>
          <cell r="F39" t="str">
            <v>Nässjö MK</v>
          </cell>
          <cell r="L39" t="str">
            <v>Opel</v>
          </cell>
          <cell r="M39" t="str">
            <v>Ascona A</v>
          </cell>
          <cell r="N39" t="str">
            <v>Opel Ascona A</v>
          </cell>
          <cell r="O39" t="str">
            <v>Klass 2</v>
          </cell>
          <cell r="P39" t="str">
            <v>Klass 2 : Övriga klasser</v>
          </cell>
          <cell r="Q39" t="str">
            <v>Klass 2 : Övriga klasser</v>
          </cell>
        </row>
        <row r="40">
          <cell r="A40">
            <v>39</v>
          </cell>
          <cell r="B40" t="str">
            <v>A</v>
          </cell>
          <cell r="C40" t="str">
            <v>Mats</v>
          </cell>
          <cell r="D40" t="str">
            <v>Karlsson</v>
          </cell>
          <cell r="E40" t="str">
            <v>Mats Karlsson</v>
          </cell>
          <cell r="F40" t="str">
            <v>SMK Eksjö</v>
          </cell>
          <cell r="G40" t="str">
            <v>C</v>
          </cell>
          <cell r="H40" t="str">
            <v>Lars-Olof</v>
          </cell>
          <cell r="I40" t="str">
            <v>Gustafsson</v>
          </cell>
          <cell r="J40" t="str">
            <v>Lars-Olof Gustafsson</v>
          </cell>
          <cell r="K40" t="str">
            <v>Eksjö Folkraceklubb</v>
          </cell>
          <cell r="L40" t="str">
            <v>Volvo</v>
          </cell>
          <cell r="M40" t="str">
            <v>242</v>
          </cell>
          <cell r="N40" t="str">
            <v>Volvo 242</v>
          </cell>
          <cell r="O40" t="str">
            <v>Klass 2</v>
          </cell>
          <cell r="P40" t="str">
            <v>Klass 2 : Övriga klasser</v>
          </cell>
          <cell r="Q40" t="str">
            <v>Klass 2 : Övriga klasser</v>
          </cell>
        </row>
        <row r="41">
          <cell r="A41">
            <v>40</v>
          </cell>
          <cell r="B41" t="str">
            <v>B</v>
          </cell>
          <cell r="C41" t="str">
            <v>Mattias</v>
          </cell>
          <cell r="D41" t="str">
            <v>Modin</v>
          </cell>
          <cell r="E41" t="str">
            <v>Mattias Modin</v>
          </cell>
          <cell r="F41" t="str">
            <v>Norrahammars MK</v>
          </cell>
          <cell r="H41" t="str">
            <v>Tommy</v>
          </cell>
          <cell r="I41" t="str">
            <v>Träff</v>
          </cell>
          <cell r="J41" t="str">
            <v>Tommy Träff</v>
          </cell>
          <cell r="K41" t="str">
            <v>Laxå MK</v>
          </cell>
          <cell r="L41" t="str">
            <v>Volvo</v>
          </cell>
          <cell r="M41" t="str">
            <v>240</v>
          </cell>
          <cell r="N41" t="str">
            <v>Volvo 240</v>
          </cell>
          <cell r="O41" t="str">
            <v>Klass 2</v>
          </cell>
          <cell r="P41" t="str">
            <v>Klass 2 : Övriga klasser</v>
          </cell>
          <cell r="Q41" t="str">
            <v>Klass 2 : Övriga klasser</v>
          </cell>
        </row>
        <row r="42">
          <cell r="A42">
            <v>41</v>
          </cell>
          <cell r="B42" t="str">
            <v>C</v>
          </cell>
          <cell r="C42" t="str">
            <v>Dan</v>
          </cell>
          <cell r="D42" t="str">
            <v>Gustavsson</v>
          </cell>
          <cell r="E42" t="str">
            <v>Dan Gustavsson</v>
          </cell>
          <cell r="F42" t="str">
            <v>Skillingaryds MK</v>
          </cell>
          <cell r="L42" t="str">
            <v>Opel</v>
          </cell>
          <cell r="M42" t="str">
            <v>Ascona B</v>
          </cell>
          <cell r="N42" t="str">
            <v>Opel Ascona B</v>
          </cell>
          <cell r="O42" t="str">
            <v>Klass 2</v>
          </cell>
          <cell r="P42" t="str">
            <v>Klass 2 : Övriga klasser</v>
          </cell>
          <cell r="Q42" t="str">
            <v>Klass 2 : Övriga klasser</v>
          </cell>
          <cell r="S42" t="str">
            <v>Rallyteam CombiSystem</v>
          </cell>
        </row>
        <row r="43">
          <cell r="A43">
            <v>42</v>
          </cell>
          <cell r="B43" t="str">
            <v>A</v>
          </cell>
          <cell r="C43" t="str">
            <v>Hans</v>
          </cell>
          <cell r="D43" t="str">
            <v>Gustavsson</v>
          </cell>
          <cell r="E43" t="str">
            <v>Hans Gustavsson</v>
          </cell>
          <cell r="F43" t="str">
            <v>Gränna Motor Klubb</v>
          </cell>
          <cell r="H43" t="str">
            <v>Björn</v>
          </cell>
          <cell r="I43" t="str">
            <v>Gustavsson</v>
          </cell>
          <cell r="J43" t="str">
            <v>Björn Gustavsson</v>
          </cell>
          <cell r="K43" t="str">
            <v>Gränna Motor Klubb</v>
          </cell>
          <cell r="L43" t="str">
            <v>Renault</v>
          </cell>
          <cell r="M43" t="str">
            <v>clio</v>
          </cell>
          <cell r="N43" t="str">
            <v>Renault clio</v>
          </cell>
          <cell r="O43" t="str">
            <v>Klass 2</v>
          </cell>
          <cell r="P43" t="str">
            <v>Klass 2 : Övriga klasser</v>
          </cell>
          <cell r="Q43" t="str">
            <v>Klass 2 : Övriga klasser</v>
          </cell>
        </row>
        <row r="44">
          <cell r="A44">
            <v>43</v>
          </cell>
          <cell r="B44" t="str">
            <v>C</v>
          </cell>
          <cell r="C44" t="str">
            <v>Bengt</v>
          </cell>
          <cell r="D44" t="str">
            <v>Karlsson</v>
          </cell>
          <cell r="E44" t="str">
            <v>Bengt Karlsson</v>
          </cell>
          <cell r="F44" t="str">
            <v>SMK Eksjö</v>
          </cell>
          <cell r="G44" t="str">
            <v>C</v>
          </cell>
          <cell r="H44" t="str">
            <v>Lennart</v>
          </cell>
          <cell r="I44" t="str">
            <v>Petersson</v>
          </cell>
          <cell r="J44" t="str">
            <v>Lennart Petersson</v>
          </cell>
          <cell r="K44" t="str">
            <v>Team Skogsåkarna</v>
          </cell>
          <cell r="L44" t="str">
            <v>Opel</v>
          </cell>
          <cell r="M44" t="str">
            <v>Ascona B</v>
          </cell>
          <cell r="N44" t="str">
            <v>Opel Ascona B</v>
          </cell>
          <cell r="O44" t="str">
            <v>Klass 2</v>
          </cell>
          <cell r="P44" t="str">
            <v>Klass 2 : Övriga klasser</v>
          </cell>
          <cell r="Q44" t="str">
            <v>Klass 2 : Övriga klasser</v>
          </cell>
        </row>
        <row r="45">
          <cell r="A45">
            <v>44</v>
          </cell>
          <cell r="B45" t="str">
            <v>C</v>
          </cell>
          <cell r="C45" t="str">
            <v>Christer</v>
          </cell>
          <cell r="D45" t="str">
            <v>Sjögeby</v>
          </cell>
          <cell r="E45" t="str">
            <v>Christer Sjögeby</v>
          </cell>
          <cell r="F45" t="str">
            <v>Norrahammars MK</v>
          </cell>
          <cell r="H45" t="str">
            <v>Kristian</v>
          </cell>
          <cell r="I45" t="str">
            <v>Gustavsson</v>
          </cell>
          <cell r="J45" t="str">
            <v>Kristian Gustavsson</v>
          </cell>
          <cell r="K45" t="str">
            <v>Norrahammars MK</v>
          </cell>
          <cell r="L45" t="str">
            <v>Volvo</v>
          </cell>
          <cell r="M45" t="str">
            <v>142</v>
          </cell>
          <cell r="N45" t="str">
            <v>Volvo 142</v>
          </cell>
          <cell r="O45" t="str">
            <v>Klass 2</v>
          </cell>
          <cell r="P45" t="str">
            <v>Klass 2 : Övriga klasser</v>
          </cell>
          <cell r="Q45" t="str">
            <v>Klass 2 : Övriga klasser</v>
          </cell>
        </row>
        <row r="46">
          <cell r="A46">
            <v>45</v>
          </cell>
          <cell r="B46" t="str">
            <v>A</v>
          </cell>
          <cell r="C46" t="str">
            <v>Per</v>
          </cell>
          <cell r="D46" t="str">
            <v>Danielsson</v>
          </cell>
          <cell r="E46" t="str">
            <v>Per Danielsson</v>
          </cell>
          <cell r="F46" t="str">
            <v>Nässjö MK</v>
          </cell>
          <cell r="L46" t="str">
            <v>VW</v>
          </cell>
          <cell r="M46" t="str">
            <v>Golf 2</v>
          </cell>
          <cell r="N46" t="str">
            <v>VW Golf 2</v>
          </cell>
          <cell r="O46" t="str">
            <v>Klass 2</v>
          </cell>
          <cell r="P46" t="str">
            <v>Klass 2 : Övriga klasser</v>
          </cell>
          <cell r="Q46" t="str">
            <v>Klass 2 : Övriga klasser</v>
          </cell>
          <cell r="S46" t="str">
            <v>Orrefors Bilverkstad</v>
          </cell>
        </row>
        <row r="47">
          <cell r="A47">
            <v>46</v>
          </cell>
          <cell r="B47" t="str">
            <v>A</v>
          </cell>
          <cell r="C47" t="str">
            <v>Henrik</v>
          </cell>
          <cell r="D47" t="str">
            <v>Lennartsson</v>
          </cell>
          <cell r="E47" t="str">
            <v>Henrik Lennartsson</v>
          </cell>
          <cell r="F47" t="str">
            <v>Skillingaryds MK</v>
          </cell>
          <cell r="G47" t="str">
            <v>C</v>
          </cell>
          <cell r="H47" t="str">
            <v>P-O</v>
          </cell>
          <cell r="I47" t="str">
            <v>Andersson</v>
          </cell>
          <cell r="J47" t="str">
            <v>P-O Andersson</v>
          </cell>
          <cell r="K47" t="str">
            <v>Skillingaryds MK</v>
          </cell>
          <cell r="L47" t="str">
            <v>Volvo</v>
          </cell>
          <cell r="M47" t="str">
            <v>240 Evo</v>
          </cell>
          <cell r="N47" t="str">
            <v>Volvo 240 Evo</v>
          </cell>
          <cell r="O47" t="str">
            <v>Klass 2</v>
          </cell>
          <cell r="P47" t="str">
            <v>Klass 2 : Övriga klasser</v>
          </cell>
          <cell r="Q47" t="str">
            <v>Klass 2 : Övriga klasser</v>
          </cell>
          <cell r="S47" t="str">
            <v>PSA Utveckling</v>
          </cell>
        </row>
        <row r="48">
          <cell r="A48">
            <v>47</v>
          </cell>
          <cell r="B48" t="str">
            <v>A</v>
          </cell>
          <cell r="C48" t="str">
            <v>Peder</v>
          </cell>
          <cell r="D48" t="str">
            <v>Hadarson</v>
          </cell>
          <cell r="E48" t="str">
            <v>Peder Hadarson</v>
          </cell>
          <cell r="F48" t="str">
            <v>SMK Eksjö</v>
          </cell>
          <cell r="H48" t="str">
            <v>Lillan</v>
          </cell>
          <cell r="I48" t="str">
            <v>Karlsson</v>
          </cell>
          <cell r="J48" t="str">
            <v>Lillan Karlsson</v>
          </cell>
          <cell r="L48" t="str">
            <v>Opel</v>
          </cell>
          <cell r="M48" t="str">
            <v>Ascona B</v>
          </cell>
          <cell r="N48" t="str">
            <v>Opel Ascona B</v>
          </cell>
          <cell r="O48" t="str">
            <v>Klass 2</v>
          </cell>
          <cell r="P48" t="str">
            <v>Klass 2 : Övriga klasser</v>
          </cell>
          <cell r="Q48" t="str">
            <v>Klass 2 : Övriga klasser</v>
          </cell>
        </row>
        <row r="49">
          <cell r="A49">
            <v>48</v>
          </cell>
          <cell r="B49" t="str">
            <v>A</v>
          </cell>
          <cell r="C49" t="str">
            <v>Per</v>
          </cell>
          <cell r="D49" t="str">
            <v>Uddesson</v>
          </cell>
          <cell r="E49" t="str">
            <v>Per Uddesson</v>
          </cell>
          <cell r="F49" t="str">
            <v>Södra Sunnerbos MK</v>
          </cell>
          <cell r="L49" t="str">
            <v>Ford</v>
          </cell>
          <cell r="M49" t="str">
            <v>Escort MKII</v>
          </cell>
          <cell r="N49" t="str">
            <v>Ford Escort MKII</v>
          </cell>
          <cell r="O49" t="str">
            <v>Klass 2</v>
          </cell>
          <cell r="P49" t="str">
            <v>Klass 2 : Övriga klasser</v>
          </cell>
          <cell r="Q49" t="str">
            <v>Klass 2 : Övriga klasser</v>
          </cell>
        </row>
        <row r="50">
          <cell r="A50">
            <v>49</v>
          </cell>
          <cell r="B50" t="str">
            <v>A</v>
          </cell>
          <cell r="C50" t="str">
            <v>Jari</v>
          </cell>
          <cell r="D50" t="str">
            <v>Häggman</v>
          </cell>
          <cell r="E50" t="str">
            <v>Jari Häggman</v>
          </cell>
          <cell r="F50" t="str">
            <v>Skillingaryds MK</v>
          </cell>
          <cell r="G50" t="str">
            <v>C</v>
          </cell>
          <cell r="H50" t="str">
            <v>Aki</v>
          </cell>
          <cell r="I50" t="str">
            <v>Eronen</v>
          </cell>
          <cell r="J50" t="str">
            <v>Aki Eronen</v>
          </cell>
          <cell r="K50" t="str">
            <v>Anderstorp RC</v>
          </cell>
          <cell r="L50" t="str">
            <v>Mitsubishi</v>
          </cell>
          <cell r="M50" t="str">
            <v>Evo 6</v>
          </cell>
          <cell r="N50" t="str">
            <v>Mitsubishi Evo 6</v>
          </cell>
          <cell r="O50" t="str">
            <v>Klass 2</v>
          </cell>
          <cell r="P50" t="str">
            <v>Klass 2 : Övriga klasser</v>
          </cell>
          <cell r="Q50" t="str">
            <v>Klass 2 : Övriga klasser</v>
          </cell>
        </row>
        <row r="51">
          <cell r="A51">
            <v>50</v>
          </cell>
          <cell r="B51" t="str">
            <v>A</v>
          </cell>
          <cell r="C51" t="str">
            <v>David</v>
          </cell>
          <cell r="D51" t="str">
            <v>Lindström</v>
          </cell>
          <cell r="E51" t="str">
            <v>David Lindström</v>
          </cell>
          <cell r="F51" t="str">
            <v>Skillingaryds MK</v>
          </cell>
          <cell r="G51" t="str">
            <v>C</v>
          </cell>
          <cell r="H51" t="str">
            <v>Per-Magnus</v>
          </cell>
          <cell r="I51" t="str">
            <v>Johansson</v>
          </cell>
          <cell r="J51" t="str">
            <v>Per-Magnus Johansson</v>
          </cell>
          <cell r="K51" t="str">
            <v>Skillingaryds MK</v>
          </cell>
          <cell r="L51" t="str">
            <v>Volvo</v>
          </cell>
          <cell r="M51" t="str">
            <v>244</v>
          </cell>
          <cell r="N51" t="str">
            <v>Volvo 244</v>
          </cell>
          <cell r="O51" t="str">
            <v>Klass 2</v>
          </cell>
          <cell r="P51" t="str">
            <v>Klass 2 : Övriga klasser</v>
          </cell>
          <cell r="Q51" t="str">
            <v>Klass 2 : Övriga klasser</v>
          </cell>
        </row>
        <row r="52">
          <cell r="A52">
            <v>51</v>
          </cell>
          <cell r="B52" t="str">
            <v>A</v>
          </cell>
          <cell r="C52" t="str">
            <v>Pierre</v>
          </cell>
          <cell r="D52" t="str">
            <v>Fransson</v>
          </cell>
          <cell r="E52" t="str">
            <v>Pierre Fransson</v>
          </cell>
          <cell r="F52" t="str">
            <v>Vimmerby MS</v>
          </cell>
          <cell r="L52" t="str">
            <v>VW</v>
          </cell>
          <cell r="M52" t="str">
            <v>Golf</v>
          </cell>
          <cell r="N52" t="str">
            <v>VW Golf</v>
          </cell>
          <cell r="O52" t="str">
            <v>Klass 2</v>
          </cell>
          <cell r="P52" t="str">
            <v>Klass 2 : Övriga klasser</v>
          </cell>
          <cell r="Q52" t="str">
            <v>Klass 2 : Övriga klasser</v>
          </cell>
          <cell r="S52" t="str">
            <v>VimmerbyHus</v>
          </cell>
        </row>
        <row r="53">
          <cell r="A53">
            <v>52</v>
          </cell>
          <cell r="B53" t="str">
            <v>A</v>
          </cell>
          <cell r="C53" t="str">
            <v>Sune</v>
          </cell>
          <cell r="D53" t="str">
            <v>Svensson</v>
          </cell>
          <cell r="E53" t="str">
            <v>Sune Svensson</v>
          </cell>
          <cell r="F53" t="str">
            <v>Anderstorp RC</v>
          </cell>
          <cell r="G53" t="str">
            <v>VIP</v>
          </cell>
          <cell r="H53" t="str">
            <v>Nacka</v>
          </cell>
          <cell r="I53" t="str">
            <v>60 år</v>
          </cell>
          <cell r="J53" t="str">
            <v>Nacka 60 år</v>
          </cell>
          <cell r="L53" t="str">
            <v>Volvo</v>
          </cell>
          <cell r="M53" t="str">
            <v>240</v>
          </cell>
          <cell r="N53" t="str">
            <v>Volvo 240</v>
          </cell>
          <cell r="O53" t="str">
            <v>Klass 2</v>
          </cell>
          <cell r="P53" t="str">
            <v>Klass 2 : Övriga klasser</v>
          </cell>
          <cell r="Q53" t="str">
            <v>Klass 2 : Övriga klasser</v>
          </cell>
          <cell r="S53" t="str">
            <v>Thule Rental</v>
          </cell>
        </row>
        <row r="54">
          <cell r="A54">
            <v>53</v>
          </cell>
          <cell r="B54" t="str">
            <v>A</v>
          </cell>
          <cell r="C54" t="str">
            <v>Stefan</v>
          </cell>
          <cell r="D54" t="str">
            <v>Stigemyr</v>
          </cell>
          <cell r="E54" t="str">
            <v>Stefan Stigemyr</v>
          </cell>
          <cell r="F54" t="str">
            <v>Skillingaryds MK</v>
          </cell>
          <cell r="L54" t="str">
            <v>Volvo</v>
          </cell>
          <cell r="M54" t="str">
            <v>240</v>
          </cell>
          <cell r="N54" t="str">
            <v>Volvo 240</v>
          </cell>
          <cell r="O54" t="str">
            <v>Klass 2</v>
          </cell>
          <cell r="P54" t="str">
            <v>Klass 2 : Övriga klasser</v>
          </cell>
          <cell r="Q54" t="str">
            <v>Klass 2 : Övriga klasser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H6" sqref="H6"/>
    </sheetView>
  </sheetViews>
  <sheetFormatPr defaultColWidth="11.421875" defaultRowHeight="12.75"/>
  <cols>
    <col min="1" max="1" width="3.7109375" style="13" customWidth="1"/>
    <col min="2" max="2" width="2.7109375" style="13" customWidth="1"/>
    <col min="3" max="3" width="2.00390625" style="13" bestFit="1" customWidth="1"/>
    <col min="4" max="5" width="14.421875" style="14" bestFit="1" customWidth="1"/>
    <col min="6" max="6" width="13.8515625" style="14" bestFit="1" customWidth="1"/>
    <col min="7" max="7" width="13.57421875" style="14" bestFit="1" customWidth="1"/>
    <col min="8" max="8" width="11.8515625" style="15" customWidth="1"/>
    <col min="9" max="14" width="6.140625" style="16" bestFit="1" customWidth="1"/>
    <col min="15" max="15" width="6.57421875" style="16" bestFit="1" customWidth="1"/>
    <col min="16" max="16" width="6.140625" style="16" bestFit="1" customWidth="1"/>
    <col min="17" max="16384" width="8.7109375" style="0" customWidth="1"/>
  </cols>
  <sheetData>
    <row r="1" spans="1:16" s="5" customFormat="1" ht="12.75">
      <c r="A1" s="1" t="s">
        <v>58</v>
      </c>
      <c r="B1" s="1" t="s">
        <v>59</v>
      </c>
      <c r="C1" s="1"/>
      <c r="D1" s="2" t="s">
        <v>60</v>
      </c>
      <c r="E1" s="2" t="s">
        <v>61</v>
      </c>
      <c r="F1" s="2" t="s">
        <v>62</v>
      </c>
      <c r="G1" s="2" t="s">
        <v>63</v>
      </c>
      <c r="H1" s="3"/>
      <c r="I1" s="4" t="s">
        <v>65</v>
      </c>
      <c r="J1" s="4" t="s">
        <v>66</v>
      </c>
      <c r="K1" s="4" t="s">
        <v>67</v>
      </c>
      <c r="L1" s="4" t="s">
        <v>68</v>
      </c>
      <c r="M1" s="4" t="s">
        <v>69</v>
      </c>
      <c r="N1" s="4" t="s">
        <v>70</v>
      </c>
      <c r="O1" s="4" t="s">
        <v>71</v>
      </c>
      <c r="P1" s="4" t="s">
        <v>72</v>
      </c>
    </row>
    <row r="2" spans="1:16" ht="12.75">
      <c r="A2" s="6">
        <v>31</v>
      </c>
      <c r="B2" s="6">
        <v>2</v>
      </c>
      <c r="C2" s="6" t="s">
        <v>73</v>
      </c>
      <c r="D2" s="7" t="s">
        <v>74</v>
      </c>
      <c r="E2" s="7" t="s">
        <v>75</v>
      </c>
      <c r="F2" s="7" t="s">
        <v>76</v>
      </c>
      <c r="G2" s="7" t="s">
        <v>77</v>
      </c>
      <c r="H2" s="8"/>
      <c r="I2" s="9">
        <v>0.0005752314814814815</v>
      </c>
      <c r="J2" s="9">
        <v>0.0004201388888888889</v>
      </c>
      <c r="K2" s="9">
        <v>0.0008425925925925926</v>
      </c>
      <c r="L2" s="9">
        <v>0.0012141203703703704</v>
      </c>
      <c r="M2" s="9">
        <v>0.0004120370370370371</v>
      </c>
      <c r="N2" s="9">
        <v>0.000824074074074074</v>
      </c>
      <c r="O2" s="9"/>
      <c r="P2" s="10">
        <f aca="true" t="shared" si="0" ref="P2:P48">SUM(I2:O2)</f>
        <v>0.004288194444444445</v>
      </c>
    </row>
    <row r="3" spans="1:16" ht="12.75">
      <c r="A3" s="6">
        <v>27</v>
      </c>
      <c r="B3" s="6">
        <v>2</v>
      </c>
      <c r="C3" s="6" t="s">
        <v>73</v>
      </c>
      <c r="D3" s="7" t="s">
        <v>78</v>
      </c>
      <c r="E3" s="7" t="s">
        <v>79</v>
      </c>
      <c r="F3" s="7" t="s">
        <v>80</v>
      </c>
      <c r="G3" s="7" t="s">
        <v>81</v>
      </c>
      <c r="H3" s="8"/>
      <c r="I3" s="9">
        <v>0.0005752314814814815</v>
      </c>
      <c r="J3" s="9">
        <v>0.0004444444444444444</v>
      </c>
      <c r="K3" s="9">
        <v>0.0008483796296296296</v>
      </c>
      <c r="L3" s="9">
        <v>0.0011655092592592591</v>
      </c>
      <c r="M3" s="9">
        <v>0.0004398148148148148</v>
      </c>
      <c r="N3" s="9">
        <v>0.0008321759259259259</v>
      </c>
      <c r="O3" s="9"/>
      <c r="P3" s="10">
        <f t="shared" si="0"/>
        <v>0.0043055555555555555</v>
      </c>
    </row>
    <row r="4" spans="1:16" ht="12.75">
      <c r="A4" s="6">
        <v>29</v>
      </c>
      <c r="B4" s="6">
        <v>2</v>
      </c>
      <c r="C4" s="6" t="s">
        <v>73</v>
      </c>
      <c r="D4" s="7" t="s">
        <v>82</v>
      </c>
      <c r="E4" s="7" t="s">
        <v>83</v>
      </c>
      <c r="F4" s="7" t="s">
        <v>84</v>
      </c>
      <c r="G4" s="7" t="s">
        <v>85</v>
      </c>
      <c r="H4" s="8"/>
      <c r="I4" s="9">
        <v>0.0005844907407407408</v>
      </c>
      <c r="J4" s="9">
        <v>0.0004409722222222222</v>
      </c>
      <c r="K4" s="9">
        <v>0.0008611111111111111</v>
      </c>
      <c r="L4" s="9">
        <v>0.0011886574074074074</v>
      </c>
      <c r="M4" s="9">
        <v>0.0004409722222222222</v>
      </c>
      <c r="N4" s="9">
        <v>0.000837962962962963</v>
      </c>
      <c r="O4" s="9"/>
      <c r="P4" s="10">
        <f t="shared" si="0"/>
        <v>0.004354166666666667</v>
      </c>
    </row>
    <row r="5" spans="1:16" ht="25.5">
      <c r="A5" s="6">
        <v>37</v>
      </c>
      <c r="B5" s="6">
        <v>2</v>
      </c>
      <c r="C5" s="6" t="s">
        <v>86</v>
      </c>
      <c r="D5" s="7" t="s">
        <v>87</v>
      </c>
      <c r="E5" s="7" t="s">
        <v>75</v>
      </c>
      <c r="F5" s="7" t="s">
        <v>88</v>
      </c>
      <c r="G5" s="7" t="s">
        <v>89</v>
      </c>
      <c r="H5" s="8" t="s">
        <v>90</v>
      </c>
      <c r="I5" s="9">
        <v>0.0006041666666666667</v>
      </c>
      <c r="J5" s="9">
        <v>0.0004560185185185185</v>
      </c>
      <c r="K5" s="9">
        <v>0.0008645833333333334</v>
      </c>
      <c r="L5" s="9">
        <v>0.001224537037037037</v>
      </c>
      <c r="M5" s="9">
        <v>0.0004409722222222222</v>
      </c>
      <c r="N5" s="9">
        <v>0.0008356481481481482</v>
      </c>
      <c r="O5" s="9"/>
      <c r="P5" s="10">
        <f t="shared" si="0"/>
        <v>0.004425925925925926</v>
      </c>
    </row>
    <row r="6" spans="1:16" ht="39">
      <c r="A6" s="6">
        <v>25</v>
      </c>
      <c r="B6" s="6">
        <v>2</v>
      </c>
      <c r="C6" s="6" t="s">
        <v>73</v>
      </c>
      <c r="D6" s="7" t="s">
        <v>91</v>
      </c>
      <c r="E6" s="7" t="s">
        <v>75</v>
      </c>
      <c r="F6" s="7" t="s">
        <v>92</v>
      </c>
      <c r="G6" s="7" t="s">
        <v>81</v>
      </c>
      <c r="H6" s="8" t="s">
        <v>93</v>
      </c>
      <c r="I6" s="9">
        <v>0.0006030092592592593</v>
      </c>
      <c r="J6" s="9">
        <v>0.000443287037037037</v>
      </c>
      <c r="K6" s="9">
        <v>0.0008599537037037036</v>
      </c>
      <c r="L6" s="9">
        <v>0.0012199074074074074</v>
      </c>
      <c r="M6" s="9">
        <v>0.000443287037037037</v>
      </c>
      <c r="N6" s="9">
        <v>0.0008634259259259259</v>
      </c>
      <c r="O6" s="9"/>
      <c r="P6" s="10">
        <f t="shared" si="0"/>
        <v>0.00443287037037037</v>
      </c>
    </row>
    <row r="7" spans="1:16" ht="12.75">
      <c r="A7" s="6">
        <v>32</v>
      </c>
      <c r="B7" s="6">
        <v>2</v>
      </c>
      <c r="C7" s="6" t="s">
        <v>86</v>
      </c>
      <c r="D7" s="7" t="s">
        <v>94</v>
      </c>
      <c r="E7" s="7" t="s">
        <v>95</v>
      </c>
      <c r="F7" s="7" t="s">
        <v>96</v>
      </c>
      <c r="G7" s="7" t="s">
        <v>97</v>
      </c>
      <c r="H7" s="8"/>
      <c r="I7" s="9">
        <v>0.0006122685185185185</v>
      </c>
      <c r="J7" s="9">
        <v>0.0004537037037037038</v>
      </c>
      <c r="K7" s="9">
        <v>0.000880787037037037</v>
      </c>
      <c r="L7" s="9">
        <v>0.0012118055555555556</v>
      </c>
      <c r="M7" s="9">
        <v>0.000443287037037037</v>
      </c>
      <c r="N7" s="9">
        <v>0.0008576388888888888</v>
      </c>
      <c r="O7" s="9"/>
      <c r="P7" s="10">
        <f t="shared" si="0"/>
        <v>0.00445949074074074</v>
      </c>
    </row>
    <row r="8" spans="1:16" ht="12.75">
      <c r="A8" s="6">
        <v>30</v>
      </c>
      <c r="B8" s="6">
        <v>2</v>
      </c>
      <c r="C8" s="6" t="s">
        <v>73</v>
      </c>
      <c r="D8" s="7" t="s">
        <v>98</v>
      </c>
      <c r="E8" s="7" t="s">
        <v>99</v>
      </c>
      <c r="F8" s="7" t="s">
        <v>100</v>
      </c>
      <c r="G8" s="7" t="s">
        <v>101</v>
      </c>
      <c r="H8" s="8" t="s">
        <v>102</v>
      </c>
      <c r="I8" s="9">
        <v>0.000619212962962963</v>
      </c>
      <c r="J8" s="9">
        <v>0.0004606481481481482</v>
      </c>
      <c r="K8" s="9">
        <v>0.000855324074074074</v>
      </c>
      <c r="L8" s="9">
        <v>0.0012476851851851852</v>
      </c>
      <c r="M8" s="9">
        <v>0.0004467592592592592</v>
      </c>
      <c r="N8" s="9">
        <v>0.0008368055555555556</v>
      </c>
      <c r="O8" s="9"/>
      <c r="P8" s="10">
        <f t="shared" si="0"/>
        <v>0.004466435185185185</v>
      </c>
    </row>
    <row r="9" spans="1:16" ht="25.5">
      <c r="A9" s="6">
        <v>39</v>
      </c>
      <c r="B9" s="6">
        <v>2</v>
      </c>
      <c r="C9" s="6" t="s">
        <v>103</v>
      </c>
      <c r="D9" s="7" t="s">
        <v>104</v>
      </c>
      <c r="E9" s="7" t="s">
        <v>83</v>
      </c>
      <c r="F9" s="7" t="s">
        <v>105</v>
      </c>
      <c r="G9" s="7" t="s">
        <v>106</v>
      </c>
      <c r="H9" s="8" t="s">
        <v>107</v>
      </c>
      <c r="I9" s="9">
        <v>0.0006041666666666667</v>
      </c>
      <c r="J9" s="9">
        <v>0.0004513888888888889</v>
      </c>
      <c r="K9" s="9">
        <v>0.0008888888888888888</v>
      </c>
      <c r="L9" s="9">
        <v>0.0012141203703703704</v>
      </c>
      <c r="M9" s="9">
        <v>0.0004675925925925926</v>
      </c>
      <c r="N9" s="9">
        <v>0.000869212962962963</v>
      </c>
      <c r="O9" s="9"/>
      <c r="P9" s="10">
        <f t="shared" si="0"/>
        <v>0.00449537037037037</v>
      </c>
    </row>
    <row r="10" spans="1:16" ht="12.75">
      <c r="A10" s="11">
        <v>101</v>
      </c>
      <c r="B10" s="6">
        <v>2</v>
      </c>
      <c r="C10" s="6" t="s">
        <v>73</v>
      </c>
      <c r="D10" s="7" t="s">
        <v>108</v>
      </c>
      <c r="E10" s="7" t="s">
        <v>109</v>
      </c>
      <c r="F10" s="12" t="s">
        <v>110</v>
      </c>
      <c r="G10" s="12" t="s">
        <v>111</v>
      </c>
      <c r="H10" s="8"/>
      <c r="I10" s="9">
        <v>0.0006064814814814814</v>
      </c>
      <c r="J10" s="9">
        <v>0.0004560185185185185</v>
      </c>
      <c r="K10" s="9">
        <v>0.0008796296296296296</v>
      </c>
      <c r="L10" s="9">
        <v>0.0012326388888888888</v>
      </c>
      <c r="M10" s="9">
        <v>0.0004467592592592592</v>
      </c>
      <c r="N10" s="9">
        <v>0.000875</v>
      </c>
      <c r="O10" s="9"/>
      <c r="P10" s="10">
        <f t="shared" si="0"/>
        <v>0.004496527777777778</v>
      </c>
    </row>
    <row r="11" spans="1:16" ht="12.75">
      <c r="A11" s="11">
        <v>100</v>
      </c>
      <c r="B11" s="6">
        <v>1</v>
      </c>
      <c r="C11" s="6" t="s">
        <v>86</v>
      </c>
      <c r="D11" s="7" t="s">
        <v>156</v>
      </c>
      <c r="E11" s="7" t="s">
        <v>157</v>
      </c>
      <c r="F11" s="7" t="s">
        <v>158</v>
      </c>
      <c r="G11" s="7" t="s">
        <v>159</v>
      </c>
      <c r="H11" s="8"/>
      <c r="I11" s="9">
        <v>0.0006087962962962963</v>
      </c>
      <c r="J11" s="9">
        <v>0.0004675925925925926</v>
      </c>
      <c r="K11" s="9">
        <v>0.0008645833333333334</v>
      </c>
      <c r="L11" s="9">
        <v>0.001236111111111111</v>
      </c>
      <c r="M11" s="9">
        <v>0.0004583333333333334</v>
      </c>
      <c r="N11" s="9">
        <v>0.0008622685185185186</v>
      </c>
      <c r="O11" s="9"/>
      <c r="P11" s="10">
        <f t="shared" si="0"/>
        <v>0.004497685185185185</v>
      </c>
    </row>
    <row r="12" spans="1:16" ht="12.75">
      <c r="A12" s="6">
        <v>36</v>
      </c>
      <c r="B12" s="6">
        <v>2</v>
      </c>
      <c r="C12" s="6" t="s">
        <v>86</v>
      </c>
      <c r="D12" s="7" t="s">
        <v>112</v>
      </c>
      <c r="E12" s="7" t="s">
        <v>113</v>
      </c>
      <c r="F12" s="7" t="s">
        <v>114</v>
      </c>
      <c r="G12" s="7" t="s">
        <v>97</v>
      </c>
      <c r="H12" s="8"/>
      <c r="I12" s="9">
        <v>0.0006180555555555556</v>
      </c>
      <c r="J12" s="9">
        <v>0.0004629629629629629</v>
      </c>
      <c r="K12" s="9">
        <v>0.0008668981481481482</v>
      </c>
      <c r="L12" s="9">
        <v>0.0012789351851851853</v>
      </c>
      <c r="M12" s="9">
        <v>0.000443287037037037</v>
      </c>
      <c r="N12" s="9">
        <v>0.0008599537037037036</v>
      </c>
      <c r="O12" s="9"/>
      <c r="P12" s="10">
        <f t="shared" si="0"/>
        <v>0.004530092592592593</v>
      </c>
    </row>
    <row r="13" spans="1:16" ht="12.75">
      <c r="A13" s="6">
        <v>28</v>
      </c>
      <c r="B13" s="6">
        <v>2</v>
      </c>
      <c r="C13" s="6" t="s">
        <v>73</v>
      </c>
      <c r="D13" s="7" t="s">
        <v>115</v>
      </c>
      <c r="E13" s="7" t="s">
        <v>75</v>
      </c>
      <c r="F13" s="7" t="s">
        <v>116</v>
      </c>
      <c r="G13" s="7" t="s">
        <v>97</v>
      </c>
      <c r="H13" s="8"/>
      <c r="I13" s="9">
        <v>0.0006134259259259259</v>
      </c>
      <c r="J13" s="9">
        <v>0.0004641203703703704</v>
      </c>
      <c r="K13" s="9">
        <v>0.0008854166666666666</v>
      </c>
      <c r="L13" s="9">
        <v>0.0012430555555555556</v>
      </c>
      <c r="M13" s="9">
        <v>0.0004444444444444444</v>
      </c>
      <c r="N13" s="9">
        <v>0.0008842592592592592</v>
      </c>
      <c r="O13" s="9"/>
      <c r="P13" s="10">
        <f t="shared" si="0"/>
        <v>0.004534722222222222</v>
      </c>
    </row>
    <row r="14" spans="1:16" ht="25.5">
      <c r="A14" s="6">
        <v>38</v>
      </c>
      <c r="B14" s="6">
        <v>2</v>
      </c>
      <c r="C14" s="6" t="s">
        <v>103</v>
      </c>
      <c r="D14" s="7" t="s">
        <v>117</v>
      </c>
      <c r="E14" s="7" t="s">
        <v>118</v>
      </c>
      <c r="F14" s="7" t="s">
        <v>119</v>
      </c>
      <c r="G14" s="7" t="s">
        <v>97</v>
      </c>
      <c r="H14" s="8" t="s">
        <v>120</v>
      </c>
      <c r="I14" s="9">
        <v>0.0006006944444444444</v>
      </c>
      <c r="J14" s="9">
        <v>0.0004976851851851852</v>
      </c>
      <c r="K14" s="9">
        <v>0.000880787037037037</v>
      </c>
      <c r="L14" s="9">
        <v>0.0012291666666666668</v>
      </c>
      <c r="M14" s="9">
        <v>0.0004583333333333334</v>
      </c>
      <c r="N14" s="9">
        <v>0.0008761574074074074</v>
      </c>
      <c r="O14" s="9"/>
      <c r="P14" s="10">
        <f t="shared" si="0"/>
        <v>0.004542824074074074</v>
      </c>
    </row>
    <row r="15" spans="1:16" ht="12.75">
      <c r="A15" s="6">
        <v>41</v>
      </c>
      <c r="B15" s="6">
        <v>2</v>
      </c>
      <c r="C15" s="6" t="s">
        <v>103</v>
      </c>
      <c r="D15" s="7" t="s">
        <v>121</v>
      </c>
      <c r="E15" s="8" t="s">
        <v>122</v>
      </c>
      <c r="F15" s="7" t="s">
        <v>123</v>
      </c>
      <c r="G15" s="7" t="s">
        <v>81</v>
      </c>
      <c r="H15" s="8"/>
      <c r="I15" s="9">
        <v>0.000619212962962963</v>
      </c>
      <c r="J15" s="9">
        <v>0.0004525462962962963</v>
      </c>
      <c r="K15" s="9">
        <v>0.0008935185185185184</v>
      </c>
      <c r="L15" s="9">
        <v>0.0012777777777777776</v>
      </c>
      <c r="M15" s="9">
        <v>0.0004479166666666667</v>
      </c>
      <c r="N15" s="9">
        <v>0.0008773148148148148</v>
      </c>
      <c r="O15" s="9"/>
      <c r="P15" s="10">
        <f t="shared" si="0"/>
        <v>0.004568287037037037</v>
      </c>
    </row>
    <row r="16" spans="1:16" ht="12.75">
      <c r="A16" s="6">
        <v>3</v>
      </c>
      <c r="B16" s="6">
        <v>1</v>
      </c>
      <c r="C16" s="6" t="s">
        <v>73</v>
      </c>
      <c r="D16" s="7" t="s">
        <v>161</v>
      </c>
      <c r="E16" s="7" t="s">
        <v>157</v>
      </c>
      <c r="F16" s="7" t="s">
        <v>162</v>
      </c>
      <c r="G16" s="7" t="s">
        <v>163</v>
      </c>
      <c r="H16" s="8"/>
      <c r="I16" s="9">
        <v>0.0006111111111111111</v>
      </c>
      <c r="J16" s="9">
        <v>0.0004629629629629629</v>
      </c>
      <c r="K16" s="9">
        <v>0.0008611111111111111</v>
      </c>
      <c r="L16" s="9">
        <v>0.0013090277777777779</v>
      </c>
      <c r="M16" s="9">
        <v>0.0004606481481481482</v>
      </c>
      <c r="N16" s="9">
        <v>0.0008703703703703704</v>
      </c>
      <c r="O16" s="9"/>
      <c r="P16" s="10">
        <f t="shared" si="0"/>
        <v>0.004575231481481481</v>
      </c>
    </row>
    <row r="17" spans="1:16" ht="12.75">
      <c r="A17" s="6">
        <v>5</v>
      </c>
      <c r="B17" s="6">
        <v>1</v>
      </c>
      <c r="C17" s="6" t="s">
        <v>73</v>
      </c>
      <c r="D17" s="7" t="s">
        <v>164</v>
      </c>
      <c r="E17" s="7" t="s">
        <v>99</v>
      </c>
      <c r="F17" s="7" t="s">
        <v>165</v>
      </c>
      <c r="G17" s="7" t="s">
        <v>166</v>
      </c>
      <c r="H17" s="8"/>
      <c r="I17" s="9">
        <v>0.0006388888888888889</v>
      </c>
      <c r="J17" s="9">
        <v>0.0004780092592592592</v>
      </c>
      <c r="K17" s="9">
        <v>0.0008912037037037036</v>
      </c>
      <c r="L17" s="9">
        <v>0.0012719907407407406</v>
      </c>
      <c r="M17" s="9">
        <v>0.00047453703703703704</v>
      </c>
      <c r="N17" s="9">
        <v>0.0008645833333333334</v>
      </c>
      <c r="O17" s="9"/>
      <c r="P17" s="10">
        <f t="shared" si="0"/>
        <v>0.004619212962962963</v>
      </c>
    </row>
    <row r="18" spans="1:16" ht="12.75">
      <c r="A18" s="6">
        <v>35</v>
      </c>
      <c r="B18" s="6">
        <v>2</v>
      </c>
      <c r="C18" s="6" t="s">
        <v>86</v>
      </c>
      <c r="D18" s="7" t="s">
        <v>124</v>
      </c>
      <c r="E18" s="7" t="s">
        <v>125</v>
      </c>
      <c r="F18" s="7" t="s">
        <v>126</v>
      </c>
      <c r="G18" s="7" t="s">
        <v>85</v>
      </c>
      <c r="H18" s="8"/>
      <c r="I18" s="9">
        <v>0.000650462962962963</v>
      </c>
      <c r="J18" s="9">
        <v>0.00047916666666666664</v>
      </c>
      <c r="K18" s="9">
        <v>0.0008946759259259259</v>
      </c>
      <c r="L18" s="9">
        <v>0.001258101851851852</v>
      </c>
      <c r="M18" s="9">
        <v>0.0004652777777777778</v>
      </c>
      <c r="N18" s="9">
        <v>0.0008773148148148148</v>
      </c>
      <c r="O18" s="9"/>
      <c r="P18" s="10">
        <f t="shared" si="0"/>
        <v>0.004625000000000001</v>
      </c>
    </row>
    <row r="19" spans="1:16" ht="12.75">
      <c r="A19" s="6">
        <v>43</v>
      </c>
      <c r="B19" s="6">
        <v>2</v>
      </c>
      <c r="C19" s="6" t="s">
        <v>103</v>
      </c>
      <c r="D19" s="7" t="s">
        <v>127</v>
      </c>
      <c r="E19" s="7" t="s">
        <v>79</v>
      </c>
      <c r="F19" s="7" t="s">
        <v>128</v>
      </c>
      <c r="G19" s="7" t="s">
        <v>129</v>
      </c>
      <c r="H19" s="8"/>
      <c r="I19" s="9">
        <v>0.0006018518518518519</v>
      </c>
      <c r="J19" s="9">
        <v>0.0004502314814814815</v>
      </c>
      <c r="K19" s="9">
        <v>0.0008958333333333334</v>
      </c>
      <c r="L19" s="9">
        <v>0.0012835648148148146</v>
      </c>
      <c r="M19" s="9">
        <v>0.0004236111111111111</v>
      </c>
      <c r="N19" s="9">
        <v>0.0008680555555555555</v>
      </c>
      <c r="O19" s="9">
        <v>0.00011574074074074073</v>
      </c>
      <c r="P19" s="10">
        <f t="shared" si="0"/>
        <v>0.004638888888888889</v>
      </c>
    </row>
    <row r="20" spans="1:16" ht="12.75">
      <c r="A20" s="6">
        <v>8</v>
      </c>
      <c r="B20" s="6">
        <v>1</v>
      </c>
      <c r="C20" s="6" t="s">
        <v>86</v>
      </c>
      <c r="D20" s="7" t="s">
        <v>167</v>
      </c>
      <c r="E20" s="7" t="s">
        <v>83</v>
      </c>
      <c r="F20" s="7" t="s">
        <v>168</v>
      </c>
      <c r="G20" s="7" t="s">
        <v>169</v>
      </c>
      <c r="H20" s="8"/>
      <c r="I20" s="9">
        <v>0.0006539351851851852</v>
      </c>
      <c r="J20" s="9">
        <v>0.00048495370370370375</v>
      </c>
      <c r="K20" s="9">
        <v>0.0009074074074074074</v>
      </c>
      <c r="L20" s="9">
        <v>0.0012777777777777776</v>
      </c>
      <c r="M20" s="9">
        <v>0.00047453703703703704</v>
      </c>
      <c r="N20" s="9">
        <v>0.0008877314814814815</v>
      </c>
      <c r="O20" s="9"/>
      <c r="P20" s="10">
        <f t="shared" si="0"/>
        <v>0.004686342592592593</v>
      </c>
    </row>
    <row r="21" spans="1:16" ht="12.75">
      <c r="A21" s="6">
        <v>20</v>
      </c>
      <c r="B21" s="6">
        <v>1</v>
      </c>
      <c r="C21" s="6" t="s">
        <v>103</v>
      </c>
      <c r="D21" s="7" t="s">
        <v>171</v>
      </c>
      <c r="E21" s="7" t="s">
        <v>99</v>
      </c>
      <c r="F21" s="7" t="s">
        <v>172</v>
      </c>
      <c r="G21" s="7" t="s">
        <v>173</v>
      </c>
      <c r="H21" s="8"/>
      <c r="I21" s="9">
        <v>0.0006412037037037037</v>
      </c>
      <c r="J21" s="9">
        <v>0.00047916666666666664</v>
      </c>
      <c r="K21" s="9">
        <v>0.000900462962962963</v>
      </c>
      <c r="L21" s="9">
        <v>0.0013020833333333333</v>
      </c>
      <c r="M21" s="9">
        <v>0.00047569444444444444</v>
      </c>
      <c r="N21" s="9">
        <v>0.0008900462962962963</v>
      </c>
      <c r="O21" s="9"/>
      <c r="P21" s="10">
        <f t="shared" si="0"/>
        <v>0.004688657407407407</v>
      </c>
    </row>
    <row r="22" spans="1:16" s="21" customFormat="1" ht="12.75">
      <c r="A22" s="6">
        <v>15</v>
      </c>
      <c r="B22" s="6">
        <v>1</v>
      </c>
      <c r="C22" s="6" t="s">
        <v>103</v>
      </c>
      <c r="D22" s="7" t="s">
        <v>174</v>
      </c>
      <c r="E22" s="7" t="s">
        <v>175</v>
      </c>
      <c r="F22" s="7" t="s">
        <v>176</v>
      </c>
      <c r="G22" s="7" t="s">
        <v>163</v>
      </c>
      <c r="H22" s="8"/>
      <c r="I22" s="9">
        <v>0.0006516203703703702</v>
      </c>
      <c r="J22" s="9">
        <v>0.00047685185185185195</v>
      </c>
      <c r="K22" s="9">
        <v>0.0009224537037037037</v>
      </c>
      <c r="L22" s="9">
        <v>0.0013055555555555555</v>
      </c>
      <c r="M22" s="9">
        <v>0.0004618055555555555</v>
      </c>
      <c r="N22" s="9">
        <v>0.0008842592592592592</v>
      </c>
      <c r="O22" s="9"/>
      <c r="P22" s="10">
        <f t="shared" si="0"/>
        <v>0.004702546296296296</v>
      </c>
    </row>
    <row r="23" spans="1:16" ht="25.5">
      <c r="A23" s="6">
        <v>9</v>
      </c>
      <c r="B23" s="6">
        <v>1</v>
      </c>
      <c r="C23" s="6" t="s">
        <v>86</v>
      </c>
      <c r="D23" s="7" t="s">
        <v>177</v>
      </c>
      <c r="E23" s="7" t="s">
        <v>75</v>
      </c>
      <c r="F23" s="7" t="s">
        <v>178</v>
      </c>
      <c r="G23" s="7" t="s">
        <v>97</v>
      </c>
      <c r="H23" s="8" t="s">
        <v>0</v>
      </c>
      <c r="I23" s="9">
        <v>0.0006539351851851852</v>
      </c>
      <c r="J23" s="9">
        <v>0.00047453703703703704</v>
      </c>
      <c r="K23" s="9">
        <v>0.0009236111111111112</v>
      </c>
      <c r="L23" s="9">
        <v>0.0012905092592592593</v>
      </c>
      <c r="M23" s="9">
        <v>0.0004664351851851852</v>
      </c>
      <c r="N23" s="9">
        <v>0.0009189814814814815</v>
      </c>
      <c r="O23" s="9"/>
      <c r="P23" s="10">
        <f t="shared" si="0"/>
        <v>0.00472800925925926</v>
      </c>
    </row>
    <row r="24" spans="1:16" ht="12.75">
      <c r="A24" s="6">
        <v>33</v>
      </c>
      <c r="B24" s="6">
        <v>2</v>
      </c>
      <c r="C24" s="6" t="s">
        <v>86</v>
      </c>
      <c r="D24" s="7" t="s">
        <v>130</v>
      </c>
      <c r="E24" s="7" t="s">
        <v>75</v>
      </c>
      <c r="F24" s="7" t="s">
        <v>131</v>
      </c>
      <c r="G24" s="7" t="s">
        <v>132</v>
      </c>
      <c r="H24" s="8"/>
      <c r="I24" s="9">
        <v>0.0006539351851851852</v>
      </c>
      <c r="J24" s="9">
        <v>0.00048148148148148155</v>
      </c>
      <c r="K24" s="9">
        <v>0.0009236111111111112</v>
      </c>
      <c r="L24" s="9">
        <v>0.0013078703703703705</v>
      </c>
      <c r="M24" s="9">
        <v>0.0004664351851851852</v>
      </c>
      <c r="N24" s="9">
        <v>0.0008958333333333334</v>
      </c>
      <c r="O24" s="9"/>
      <c r="P24" s="10">
        <f t="shared" si="0"/>
        <v>0.004729166666666667</v>
      </c>
    </row>
    <row r="25" spans="1:16" ht="12.75">
      <c r="A25" s="11">
        <v>103</v>
      </c>
      <c r="B25" s="6">
        <v>2</v>
      </c>
      <c r="C25" s="6" t="s">
        <v>86</v>
      </c>
      <c r="D25" s="7" t="s">
        <v>133</v>
      </c>
      <c r="E25" s="7" t="s">
        <v>109</v>
      </c>
      <c r="F25" s="7" t="s">
        <v>134</v>
      </c>
      <c r="G25" s="7" t="s">
        <v>135</v>
      </c>
      <c r="H25" s="8"/>
      <c r="I25" s="9">
        <v>0.000599537037037037</v>
      </c>
      <c r="J25" s="9">
        <v>0.0004699074074074074</v>
      </c>
      <c r="K25" s="9">
        <v>0.000917824074074074</v>
      </c>
      <c r="L25" s="9">
        <v>0.0012731481481481483</v>
      </c>
      <c r="M25" s="9">
        <v>0.0004675925925925926</v>
      </c>
      <c r="N25" s="9">
        <v>0.0008993055555555555</v>
      </c>
      <c r="O25" s="9">
        <v>0.00011574074074074073</v>
      </c>
      <c r="P25" s="10">
        <f t="shared" si="0"/>
        <v>0.004743055555555556</v>
      </c>
    </row>
    <row r="26" spans="1:16" ht="12.75">
      <c r="A26" s="6">
        <v>34</v>
      </c>
      <c r="B26" s="6">
        <v>2</v>
      </c>
      <c r="C26" s="6" t="s">
        <v>86</v>
      </c>
      <c r="D26" s="7" t="s">
        <v>136</v>
      </c>
      <c r="E26" s="7" t="s">
        <v>75</v>
      </c>
      <c r="F26" s="7" t="s">
        <v>137</v>
      </c>
      <c r="G26" s="7" t="s">
        <v>81</v>
      </c>
      <c r="H26" s="8"/>
      <c r="I26" s="9">
        <v>0.0006030092592592593</v>
      </c>
      <c r="J26" s="9">
        <v>0.0004513888888888889</v>
      </c>
      <c r="K26" s="9">
        <v>0.0008819444444444444</v>
      </c>
      <c r="L26" s="9">
        <v>0.001236111111111111</v>
      </c>
      <c r="M26" s="9">
        <v>0.0004722222222222222</v>
      </c>
      <c r="N26" s="9">
        <v>0.0011030092592592593</v>
      </c>
      <c r="O26" s="9"/>
      <c r="P26" s="10">
        <f t="shared" si="0"/>
        <v>0.0047476851851851855</v>
      </c>
    </row>
    <row r="27" spans="1:16" ht="12.75">
      <c r="A27" s="6">
        <v>12</v>
      </c>
      <c r="B27" s="6">
        <v>1</v>
      </c>
      <c r="C27" s="6" t="s">
        <v>86</v>
      </c>
      <c r="D27" s="7" t="s">
        <v>1</v>
      </c>
      <c r="E27" s="7" t="s">
        <v>2</v>
      </c>
      <c r="F27" s="7" t="s">
        <v>3</v>
      </c>
      <c r="G27" s="7" t="s">
        <v>4</v>
      </c>
      <c r="H27" s="8" t="s">
        <v>5</v>
      </c>
      <c r="I27" s="9">
        <v>0.0006666666666666666</v>
      </c>
      <c r="J27" s="9">
        <v>0.0004780092592592592</v>
      </c>
      <c r="K27" s="9">
        <v>0.0009305555555555555</v>
      </c>
      <c r="L27" s="9">
        <v>0.0013148148148148147</v>
      </c>
      <c r="M27" s="9">
        <v>0.0004641203703703704</v>
      </c>
      <c r="N27" s="9">
        <v>0.0008958333333333334</v>
      </c>
      <c r="O27" s="9"/>
      <c r="P27" s="10">
        <f t="shared" si="0"/>
        <v>0.00475</v>
      </c>
    </row>
    <row r="28" spans="1:16" ht="12.75">
      <c r="A28" s="6">
        <v>44</v>
      </c>
      <c r="B28" s="6">
        <v>2</v>
      </c>
      <c r="C28" s="6" t="s">
        <v>103</v>
      </c>
      <c r="D28" s="7" t="s">
        <v>138</v>
      </c>
      <c r="E28" s="7" t="s">
        <v>139</v>
      </c>
      <c r="F28" s="7" t="s">
        <v>140</v>
      </c>
      <c r="G28" s="7" t="s">
        <v>135</v>
      </c>
      <c r="H28" s="8"/>
      <c r="I28" s="9">
        <v>0.0006145833333333334</v>
      </c>
      <c r="J28" s="9">
        <v>0.00047569444444444444</v>
      </c>
      <c r="K28" s="9">
        <v>0.000917824074074074</v>
      </c>
      <c r="L28" s="9">
        <v>0.0012835648148148146</v>
      </c>
      <c r="M28" s="9">
        <v>0.000454861111111111</v>
      </c>
      <c r="N28" s="9">
        <v>0.0009212962962962964</v>
      </c>
      <c r="O28" s="9">
        <v>0.00011574074074074073</v>
      </c>
      <c r="P28" s="10">
        <f t="shared" si="0"/>
        <v>0.004783564814814815</v>
      </c>
    </row>
    <row r="29" spans="1:16" ht="12.75">
      <c r="A29" s="6">
        <v>22</v>
      </c>
      <c r="B29" s="6">
        <v>1</v>
      </c>
      <c r="C29" s="6" t="s">
        <v>103</v>
      </c>
      <c r="D29" s="7" t="s">
        <v>6</v>
      </c>
      <c r="E29" s="7" t="s">
        <v>175</v>
      </c>
      <c r="F29" s="7" t="s">
        <v>7</v>
      </c>
      <c r="G29" s="7" t="s">
        <v>85</v>
      </c>
      <c r="H29" s="8"/>
      <c r="I29" s="9">
        <v>0.0006759259259259258</v>
      </c>
      <c r="J29" s="9">
        <v>0.0004953703703703703</v>
      </c>
      <c r="K29" s="9">
        <v>0.0009456018518518519</v>
      </c>
      <c r="L29" s="9">
        <v>0.0013148148148148147</v>
      </c>
      <c r="M29" s="9">
        <v>0.00048379629629629624</v>
      </c>
      <c r="N29" s="9">
        <v>0.0009085648148148148</v>
      </c>
      <c r="O29" s="9"/>
      <c r="P29" s="10">
        <f t="shared" si="0"/>
        <v>0.004824074074074074</v>
      </c>
    </row>
    <row r="30" spans="1:16" ht="25.5">
      <c r="A30" s="11">
        <v>104</v>
      </c>
      <c r="B30" s="6">
        <v>2</v>
      </c>
      <c r="C30" s="6" t="s">
        <v>73</v>
      </c>
      <c r="D30" s="7" t="s">
        <v>141</v>
      </c>
      <c r="E30" s="7" t="s">
        <v>109</v>
      </c>
      <c r="F30" s="7" t="s">
        <v>142</v>
      </c>
      <c r="G30" s="7" t="s">
        <v>143</v>
      </c>
      <c r="H30" s="8" t="s">
        <v>144</v>
      </c>
      <c r="I30" s="9">
        <v>0.00065625</v>
      </c>
      <c r="J30" s="9">
        <v>0.00048032407407407404</v>
      </c>
      <c r="K30" s="9">
        <v>0.0009305555555555555</v>
      </c>
      <c r="L30" s="9">
        <v>0.0013587962962962963</v>
      </c>
      <c r="M30" s="9">
        <v>0.0004930555555555556</v>
      </c>
      <c r="N30" s="9">
        <v>0.0009074074074074074</v>
      </c>
      <c r="O30" s="9"/>
      <c r="P30" s="10">
        <f t="shared" si="0"/>
        <v>0.004826388888888889</v>
      </c>
    </row>
    <row r="31" spans="1:16" ht="12.75">
      <c r="A31" s="6">
        <v>10</v>
      </c>
      <c r="B31" s="6">
        <v>1</v>
      </c>
      <c r="C31" s="6" t="s">
        <v>86</v>
      </c>
      <c r="D31" s="7" t="s">
        <v>8</v>
      </c>
      <c r="E31" s="7" t="s">
        <v>175</v>
      </c>
      <c r="F31" s="7" t="s">
        <v>9</v>
      </c>
      <c r="G31" s="7" t="s">
        <v>163</v>
      </c>
      <c r="H31" s="8"/>
      <c r="I31" s="9">
        <v>0.0006597222222222221</v>
      </c>
      <c r="J31" s="9">
        <v>0.0004965277777777777</v>
      </c>
      <c r="K31" s="9">
        <v>0.0009456018518518519</v>
      </c>
      <c r="L31" s="9">
        <v>0.0013310185185185185</v>
      </c>
      <c r="M31" s="9">
        <v>0.00047106481481481484</v>
      </c>
      <c r="N31" s="9">
        <v>0.0009282407407407408</v>
      </c>
      <c r="O31" s="9"/>
      <c r="P31" s="10">
        <f t="shared" si="0"/>
        <v>0.0048321759259259255</v>
      </c>
    </row>
    <row r="32" spans="1:16" ht="12.75">
      <c r="A32" s="6">
        <v>40</v>
      </c>
      <c r="B32" s="6">
        <v>2</v>
      </c>
      <c r="C32" s="6" t="s">
        <v>103</v>
      </c>
      <c r="D32" s="7" t="s">
        <v>145</v>
      </c>
      <c r="E32" s="7" t="s">
        <v>146</v>
      </c>
      <c r="F32" s="7" t="s">
        <v>147</v>
      </c>
      <c r="G32" s="7" t="s">
        <v>148</v>
      </c>
      <c r="H32" s="8"/>
      <c r="I32" s="9">
        <v>0.0006666666666666666</v>
      </c>
      <c r="J32" s="9">
        <v>0.00047916666666666664</v>
      </c>
      <c r="K32" s="9">
        <v>0.0009456018518518519</v>
      </c>
      <c r="L32" s="9">
        <v>0.001369212962962963</v>
      </c>
      <c r="M32" s="9">
        <v>0.00047916666666666664</v>
      </c>
      <c r="N32" s="9">
        <v>0.0009097222222222222</v>
      </c>
      <c r="O32" s="9"/>
      <c r="P32" s="10">
        <f t="shared" si="0"/>
        <v>0.004849537037037038</v>
      </c>
    </row>
    <row r="33" spans="1:16" ht="12.75">
      <c r="A33" s="6">
        <v>6</v>
      </c>
      <c r="B33" s="6">
        <v>1</v>
      </c>
      <c r="C33" s="6" t="s">
        <v>86</v>
      </c>
      <c r="D33" s="7" t="s">
        <v>10</v>
      </c>
      <c r="E33" s="7" t="s">
        <v>83</v>
      </c>
      <c r="F33" s="7" t="s">
        <v>11</v>
      </c>
      <c r="G33" s="7" t="s">
        <v>12</v>
      </c>
      <c r="H33" s="8"/>
      <c r="I33" s="9">
        <v>0.0006655092592592594</v>
      </c>
      <c r="J33" s="9">
        <v>0.0004930555555555556</v>
      </c>
      <c r="K33" s="9">
        <v>0.0009699074074074075</v>
      </c>
      <c r="L33" s="9">
        <v>0.0013391203703703705</v>
      </c>
      <c r="M33" s="9">
        <v>0.0004895833333333333</v>
      </c>
      <c r="N33" s="9">
        <v>0.0009224537037037037</v>
      </c>
      <c r="O33" s="9"/>
      <c r="P33" s="10">
        <f t="shared" si="0"/>
        <v>0.0048796296296296305</v>
      </c>
    </row>
    <row r="34" spans="1:16" ht="12.75">
      <c r="A34" s="6">
        <v>45</v>
      </c>
      <c r="B34" s="6">
        <v>2</v>
      </c>
      <c r="C34" s="6" t="s">
        <v>103</v>
      </c>
      <c r="D34" s="7" t="s">
        <v>149</v>
      </c>
      <c r="E34" s="7" t="s">
        <v>150</v>
      </c>
      <c r="F34" s="7" t="s">
        <v>151</v>
      </c>
      <c r="G34" s="7" t="s">
        <v>152</v>
      </c>
      <c r="H34" s="8"/>
      <c r="I34" s="9">
        <v>0.0006793981481481482</v>
      </c>
      <c r="J34" s="9">
        <v>0.0005150462962962963</v>
      </c>
      <c r="K34" s="9">
        <v>0.0009479166666666667</v>
      </c>
      <c r="L34" s="9">
        <v>0.0013541666666666667</v>
      </c>
      <c r="M34" s="9">
        <v>0.0004652777777777778</v>
      </c>
      <c r="N34" s="9">
        <v>0.0009375</v>
      </c>
      <c r="O34" s="9"/>
      <c r="P34" s="10">
        <f t="shared" si="0"/>
        <v>0.004899305555555556</v>
      </c>
    </row>
    <row r="35" spans="1:16" ht="12.75">
      <c r="A35" s="6">
        <v>42</v>
      </c>
      <c r="B35" s="6">
        <v>2</v>
      </c>
      <c r="C35" s="6" t="s">
        <v>103</v>
      </c>
      <c r="D35" s="7" t="s">
        <v>153</v>
      </c>
      <c r="E35" s="7" t="s">
        <v>109</v>
      </c>
      <c r="F35" s="7" t="s">
        <v>154</v>
      </c>
      <c r="G35" s="7" t="s">
        <v>155</v>
      </c>
      <c r="H35" s="8"/>
      <c r="I35" s="9">
        <v>0.0006412037037037037</v>
      </c>
      <c r="J35" s="9">
        <v>0.0004942129629629629</v>
      </c>
      <c r="K35" s="9">
        <v>0.0009340277777777777</v>
      </c>
      <c r="L35" s="9">
        <v>0.0014629629629629628</v>
      </c>
      <c r="M35" s="9">
        <v>0.0004583333333333334</v>
      </c>
      <c r="N35" s="9">
        <v>0.0009236111111111112</v>
      </c>
      <c r="O35" s="9"/>
      <c r="P35" s="10">
        <f t="shared" si="0"/>
        <v>0.004914351851851851</v>
      </c>
    </row>
    <row r="36" spans="1:16" ht="12.75">
      <c r="A36" s="6">
        <v>4</v>
      </c>
      <c r="B36" s="6">
        <v>1</v>
      </c>
      <c r="C36" s="6" t="s">
        <v>73</v>
      </c>
      <c r="D36" s="7" t="s">
        <v>13</v>
      </c>
      <c r="E36" s="7" t="s">
        <v>125</v>
      </c>
      <c r="F36" s="7" t="s">
        <v>14</v>
      </c>
      <c r="G36" s="7" t="s">
        <v>15</v>
      </c>
      <c r="H36" s="8"/>
      <c r="I36" s="9">
        <v>0.000681712962962963</v>
      </c>
      <c r="J36" s="9">
        <v>0.0005011574074074073</v>
      </c>
      <c r="K36" s="9">
        <v>0.0009629629629629631</v>
      </c>
      <c r="L36" s="9">
        <v>0.0013796296296296297</v>
      </c>
      <c r="M36" s="9">
        <v>0.0004907407407407407</v>
      </c>
      <c r="N36" s="9">
        <v>0.0009421296296296297</v>
      </c>
      <c r="O36" s="9"/>
      <c r="P36" s="10">
        <f t="shared" si="0"/>
        <v>0.004958333333333333</v>
      </c>
    </row>
    <row r="37" spans="1:16" ht="12.75">
      <c r="A37" s="6">
        <v>18</v>
      </c>
      <c r="B37" s="6">
        <v>1</v>
      </c>
      <c r="C37" s="6" t="s">
        <v>103</v>
      </c>
      <c r="D37" s="7" t="s">
        <v>16</v>
      </c>
      <c r="E37" s="7" t="s">
        <v>17</v>
      </c>
      <c r="F37" s="7" t="s">
        <v>18</v>
      </c>
      <c r="G37" s="7" t="s">
        <v>106</v>
      </c>
      <c r="H37" s="8"/>
      <c r="I37" s="9">
        <v>0.0007280092592592593</v>
      </c>
      <c r="J37" s="9">
        <v>0.0004884259259259259</v>
      </c>
      <c r="K37" s="9">
        <v>0.0009236111111111112</v>
      </c>
      <c r="L37" s="9">
        <v>0.001335648148148148</v>
      </c>
      <c r="M37" s="9">
        <v>0.0005659722222222222</v>
      </c>
      <c r="N37" s="9">
        <v>0.0009166666666666668</v>
      </c>
      <c r="O37" s="9"/>
      <c r="P37" s="10">
        <f t="shared" si="0"/>
        <v>0.004958333333333334</v>
      </c>
    </row>
    <row r="38" spans="1:16" ht="12.75">
      <c r="A38" s="6">
        <v>11</v>
      </c>
      <c r="B38" s="6">
        <v>1</v>
      </c>
      <c r="C38" s="6" t="s">
        <v>86</v>
      </c>
      <c r="D38" s="7" t="s">
        <v>19</v>
      </c>
      <c r="E38" s="7" t="s">
        <v>109</v>
      </c>
      <c r="F38" s="7" t="s">
        <v>20</v>
      </c>
      <c r="G38" s="7" t="s">
        <v>81</v>
      </c>
      <c r="H38" s="8"/>
      <c r="I38" s="9">
        <v>0.0007025462962962963</v>
      </c>
      <c r="J38" s="9">
        <v>0.0005034722222222222</v>
      </c>
      <c r="K38" s="9">
        <v>0.0009583333333333333</v>
      </c>
      <c r="L38" s="9">
        <v>0.0013854166666666667</v>
      </c>
      <c r="M38" s="9">
        <v>0.0005104166666666667</v>
      </c>
      <c r="N38" s="9">
        <v>0.0009479166666666667</v>
      </c>
      <c r="O38" s="9"/>
      <c r="P38" s="10">
        <f t="shared" si="0"/>
        <v>0.005008101851851851</v>
      </c>
    </row>
    <row r="39" spans="1:16" ht="12.75">
      <c r="A39" s="6">
        <v>1</v>
      </c>
      <c r="B39" s="6">
        <v>1</v>
      </c>
      <c r="C39" s="6"/>
      <c r="D39" s="7" t="s">
        <v>44</v>
      </c>
      <c r="E39" s="7" t="s">
        <v>79</v>
      </c>
      <c r="F39" s="7" t="s">
        <v>45</v>
      </c>
      <c r="G39" s="7" t="s">
        <v>46</v>
      </c>
      <c r="H39" s="8"/>
      <c r="I39" s="23">
        <v>0.0007071759259259259</v>
      </c>
      <c r="J39" s="23">
        <v>0.0005196759259259259</v>
      </c>
      <c r="K39" s="23">
        <v>0.0009849537037037038</v>
      </c>
      <c r="L39" s="23">
        <v>0.0013726851851851851</v>
      </c>
      <c r="M39" s="23">
        <v>0.0004884259259259259</v>
      </c>
      <c r="N39" s="23">
        <v>0.0009652777777777777</v>
      </c>
      <c r="O39" s="10"/>
      <c r="P39" s="10">
        <f t="shared" si="0"/>
        <v>0.005038194444444444</v>
      </c>
    </row>
    <row r="40" spans="1:16" ht="12.75">
      <c r="A40" s="6">
        <v>23</v>
      </c>
      <c r="B40" s="6">
        <v>1</v>
      </c>
      <c r="C40" s="6" t="s">
        <v>103</v>
      </c>
      <c r="D40" s="7" t="s">
        <v>21</v>
      </c>
      <c r="E40" s="7" t="s">
        <v>22</v>
      </c>
      <c r="F40" s="7" t="s">
        <v>23</v>
      </c>
      <c r="G40" s="7" t="s">
        <v>106</v>
      </c>
      <c r="H40" s="8"/>
      <c r="I40" s="9">
        <v>0.0007361111111111111</v>
      </c>
      <c r="J40" s="9">
        <v>0.0005011574074074073</v>
      </c>
      <c r="K40" s="9">
        <v>0.0009814814814814814</v>
      </c>
      <c r="L40" s="9">
        <v>0.0014386574074074076</v>
      </c>
      <c r="M40" s="9">
        <v>0.0005000000000000001</v>
      </c>
      <c r="N40" s="9">
        <v>0.0009317129629629631</v>
      </c>
      <c r="O40" s="9"/>
      <c r="P40" s="10">
        <f t="shared" si="0"/>
        <v>0.005089120370370371</v>
      </c>
    </row>
    <row r="41" spans="1:16" ht="12.75">
      <c r="A41" s="6">
        <v>7</v>
      </c>
      <c r="B41" s="6">
        <v>1</v>
      </c>
      <c r="C41" s="6" t="s">
        <v>86</v>
      </c>
      <c r="D41" s="7" t="s">
        <v>24</v>
      </c>
      <c r="E41" s="7" t="s">
        <v>83</v>
      </c>
      <c r="F41" s="7" t="s">
        <v>25</v>
      </c>
      <c r="G41" s="7" t="s">
        <v>26</v>
      </c>
      <c r="H41" s="8"/>
      <c r="I41" s="9">
        <v>0.0007152777777777778</v>
      </c>
      <c r="J41" s="9">
        <v>0.0005138888888888889</v>
      </c>
      <c r="K41" s="9">
        <v>0.0010011574074074074</v>
      </c>
      <c r="L41" s="9">
        <v>0.001412037037037037</v>
      </c>
      <c r="M41" s="9">
        <v>0.0004953703703703703</v>
      </c>
      <c r="N41" s="9">
        <v>0.0009594907407407407</v>
      </c>
      <c r="O41" s="9"/>
      <c r="P41" s="10">
        <f t="shared" si="0"/>
        <v>0.005097222222222222</v>
      </c>
    </row>
    <row r="42" spans="1:16" ht="12.75">
      <c r="A42" s="6">
        <v>24</v>
      </c>
      <c r="B42" s="6">
        <v>1</v>
      </c>
      <c r="C42" s="6" t="s">
        <v>103</v>
      </c>
      <c r="D42" s="7" t="s">
        <v>27</v>
      </c>
      <c r="E42" s="7" t="s">
        <v>83</v>
      </c>
      <c r="F42" s="7" t="s">
        <v>28</v>
      </c>
      <c r="G42" s="7" t="s">
        <v>29</v>
      </c>
      <c r="H42" s="8"/>
      <c r="I42" s="9">
        <v>0.0007280092592592593</v>
      </c>
      <c r="J42" s="9">
        <v>0.0005347222222222222</v>
      </c>
      <c r="K42" s="9">
        <v>0.000982638888888889</v>
      </c>
      <c r="L42" s="9">
        <v>0.0014027777777777777</v>
      </c>
      <c r="M42" s="9">
        <v>0.0005104166666666667</v>
      </c>
      <c r="N42" s="9">
        <v>0.0009432870370370371</v>
      </c>
      <c r="O42" s="9"/>
      <c r="P42" s="10">
        <f t="shared" si="0"/>
        <v>0.005101851851851852</v>
      </c>
    </row>
    <row r="43" spans="1:16" ht="12.75">
      <c r="A43" s="6">
        <v>13</v>
      </c>
      <c r="B43" s="6">
        <v>1</v>
      </c>
      <c r="C43" s="6" t="s">
        <v>86</v>
      </c>
      <c r="D43" s="7" t="s">
        <v>30</v>
      </c>
      <c r="E43" s="7" t="s">
        <v>31</v>
      </c>
      <c r="F43" s="7" t="s">
        <v>32</v>
      </c>
      <c r="G43" s="7" t="s">
        <v>97</v>
      </c>
      <c r="H43" s="8"/>
      <c r="I43" s="9">
        <v>0.0007233796296296297</v>
      </c>
      <c r="J43" s="9">
        <v>0.0005173611111111111</v>
      </c>
      <c r="K43" s="9">
        <v>0.0010092592592592592</v>
      </c>
      <c r="L43" s="9">
        <v>0.0013750000000000001</v>
      </c>
      <c r="M43" s="9">
        <v>0.0004976851851851852</v>
      </c>
      <c r="N43" s="9">
        <v>0.000986111111111111</v>
      </c>
      <c r="O43" s="9"/>
      <c r="P43" s="10">
        <f t="shared" si="0"/>
        <v>0.005108796296296297</v>
      </c>
    </row>
    <row r="44" spans="1:16" ht="12.75">
      <c r="A44" s="17">
        <v>21</v>
      </c>
      <c r="B44" s="17">
        <v>1</v>
      </c>
      <c r="C44" s="17" t="s">
        <v>103</v>
      </c>
      <c r="D44" s="18" t="s">
        <v>33</v>
      </c>
      <c r="E44" s="18" t="s">
        <v>34</v>
      </c>
      <c r="F44" s="18" t="s">
        <v>35</v>
      </c>
      <c r="G44" s="18" t="s">
        <v>106</v>
      </c>
      <c r="H44" s="24"/>
      <c r="I44" s="19">
        <v>0.0006747685185185184</v>
      </c>
      <c r="J44" s="19">
        <v>0.0005057870370370371</v>
      </c>
      <c r="K44" s="19">
        <v>0.0010162037037037038</v>
      </c>
      <c r="L44" s="19">
        <v>0.0013773148148148147</v>
      </c>
      <c r="M44" s="19">
        <v>0.0005138888888888889</v>
      </c>
      <c r="N44" s="19">
        <v>0.0009722222222222221</v>
      </c>
      <c r="O44" s="19">
        <v>0.00011574074074074073</v>
      </c>
      <c r="P44" s="20">
        <f t="shared" si="0"/>
        <v>0.005175925925925927</v>
      </c>
    </row>
    <row r="45" spans="1:16" ht="12.75">
      <c r="A45" s="6">
        <v>16</v>
      </c>
      <c r="B45" s="6">
        <v>1</v>
      </c>
      <c r="C45" s="6" t="s">
        <v>103</v>
      </c>
      <c r="D45" s="7" t="s">
        <v>36</v>
      </c>
      <c r="E45" s="7" t="s">
        <v>37</v>
      </c>
      <c r="F45" s="7" t="s">
        <v>38</v>
      </c>
      <c r="G45" s="7" t="s">
        <v>39</v>
      </c>
      <c r="H45" s="8"/>
      <c r="I45" s="9">
        <v>0.0007337962962962963</v>
      </c>
      <c r="J45" s="9">
        <v>0.0005520833333333334</v>
      </c>
      <c r="K45" s="9">
        <v>0.0010266203703703702</v>
      </c>
      <c r="L45" s="9">
        <v>0.0015208333333333332</v>
      </c>
      <c r="M45" s="9">
        <v>0.0005300925925925925</v>
      </c>
      <c r="N45" s="9">
        <v>0.0009907407407407408</v>
      </c>
      <c r="O45" s="9"/>
      <c r="P45" s="10">
        <f t="shared" si="0"/>
        <v>0.005354166666666667</v>
      </c>
    </row>
    <row r="46" spans="1:16" ht="12.75">
      <c r="A46" s="6">
        <v>19</v>
      </c>
      <c r="B46" s="6">
        <v>1</v>
      </c>
      <c r="C46" s="6" t="s">
        <v>103</v>
      </c>
      <c r="D46" s="7" t="s">
        <v>40</v>
      </c>
      <c r="E46" s="7" t="s">
        <v>75</v>
      </c>
      <c r="F46" s="7" t="s">
        <v>41</v>
      </c>
      <c r="G46" s="7" t="s">
        <v>163</v>
      </c>
      <c r="H46" s="8"/>
      <c r="I46" s="9">
        <v>0.0007488425925925926</v>
      </c>
      <c r="J46" s="9">
        <v>0.0006516203703703702</v>
      </c>
      <c r="K46" s="9">
        <v>0.001068287037037037</v>
      </c>
      <c r="L46" s="9">
        <v>0.0014965277777777778</v>
      </c>
      <c r="M46" s="9">
        <v>0.0005127314814814814</v>
      </c>
      <c r="N46" s="9">
        <v>0.0010185185185185186</v>
      </c>
      <c r="O46" s="9"/>
      <c r="P46" s="10">
        <f t="shared" si="0"/>
        <v>0.005496527777777777</v>
      </c>
    </row>
    <row r="47" spans="1:16" ht="12.75">
      <c r="A47" s="6">
        <v>2</v>
      </c>
      <c r="B47" s="6">
        <v>1</v>
      </c>
      <c r="C47" s="6"/>
      <c r="D47" s="7" t="s">
        <v>47</v>
      </c>
      <c r="E47" s="7" t="s">
        <v>175</v>
      </c>
      <c r="F47" s="7" t="s">
        <v>48</v>
      </c>
      <c r="G47" s="7" t="s">
        <v>101</v>
      </c>
      <c r="H47" s="8"/>
      <c r="I47" s="10">
        <v>0.0007766203703703703</v>
      </c>
      <c r="J47" s="10">
        <v>0.0005543981481481482</v>
      </c>
      <c r="K47" s="23">
        <v>0.0010972222222222223</v>
      </c>
      <c r="L47" s="23">
        <v>0.0015439814814814812</v>
      </c>
      <c r="M47" s="23">
        <v>0.000556712962962963</v>
      </c>
      <c r="N47" s="23">
        <v>0.0010787037037037037</v>
      </c>
      <c r="O47" s="10"/>
      <c r="P47" s="10">
        <f t="shared" si="0"/>
        <v>0.0056076388888888894</v>
      </c>
    </row>
    <row r="48" spans="1:16" ht="12.75">
      <c r="A48" s="6">
        <v>17</v>
      </c>
      <c r="B48" s="6">
        <v>1</v>
      </c>
      <c r="C48" s="6" t="s">
        <v>103</v>
      </c>
      <c r="D48" s="7" t="s">
        <v>42</v>
      </c>
      <c r="E48" s="7" t="s">
        <v>109</v>
      </c>
      <c r="F48" s="7" t="s">
        <v>43</v>
      </c>
      <c r="G48" s="7" t="s">
        <v>101</v>
      </c>
      <c r="H48" s="8"/>
      <c r="I48" s="9">
        <v>0.0006956018518518519</v>
      </c>
      <c r="J48" s="9">
        <v>0.0005162037037037037</v>
      </c>
      <c r="K48" s="9">
        <v>0.0010231481481481482</v>
      </c>
      <c r="L48" s="9">
        <v>0.0014421296296296298</v>
      </c>
      <c r="M48" s="9">
        <v>0.0012719907407407406</v>
      </c>
      <c r="N48" s="9">
        <v>0.001</v>
      </c>
      <c r="O48" s="9"/>
      <c r="P48" s="10">
        <f t="shared" si="0"/>
        <v>0.0059490740740740745</v>
      </c>
    </row>
    <row r="49" spans="1:16" s="21" customFormat="1" ht="12.75">
      <c r="A49" s="17">
        <v>46</v>
      </c>
      <c r="B49" s="17">
        <v>2</v>
      </c>
      <c r="C49" s="17" t="s">
        <v>103</v>
      </c>
      <c r="D49" s="18" t="s">
        <v>49</v>
      </c>
      <c r="E49" s="18" t="s">
        <v>50</v>
      </c>
      <c r="F49" s="18" t="s">
        <v>51</v>
      </c>
      <c r="G49" s="18" t="s">
        <v>97</v>
      </c>
      <c r="H49" s="24"/>
      <c r="I49" s="25"/>
      <c r="J49" s="25"/>
      <c r="K49" s="25"/>
      <c r="L49" s="25"/>
      <c r="M49" s="25"/>
      <c r="N49" s="25"/>
      <c r="O49" s="25"/>
      <c r="P49" s="25"/>
    </row>
    <row r="51" spans="1:16" s="32" customFormat="1" ht="12.75">
      <c r="A51" s="26">
        <v>102</v>
      </c>
      <c r="B51" s="26">
        <v>1</v>
      </c>
      <c r="C51" s="26" t="s">
        <v>73</v>
      </c>
      <c r="D51" s="27" t="s">
        <v>52</v>
      </c>
      <c r="E51" s="27" t="s">
        <v>109</v>
      </c>
      <c r="F51" s="27" t="s">
        <v>53</v>
      </c>
      <c r="G51" s="27" t="s">
        <v>159</v>
      </c>
      <c r="H51" s="28"/>
      <c r="I51" s="29"/>
      <c r="J51" s="29"/>
      <c r="K51" s="29"/>
      <c r="L51" s="29"/>
      <c r="M51" s="29"/>
      <c r="N51" s="30" t="s">
        <v>54</v>
      </c>
      <c r="O51" s="29"/>
      <c r="P51" s="31">
        <f>SUM(I51:O51)</f>
        <v>0</v>
      </c>
    </row>
    <row r="52" spans="1:16" s="32" customFormat="1" ht="12.75">
      <c r="A52" s="26">
        <v>14</v>
      </c>
      <c r="B52" s="26">
        <v>1</v>
      </c>
      <c r="C52" s="26" t="s">
        <v>86</v>
      </c>
      <c r="D52" s="27" t="s">
        <v>55</v>
      </c>
      <c r="E52" s="27" t="s">
        <v>22</v>
      </c>
      <c r="F52" s="27" t="s">
        <v>56</v>
      </c>
      <c r="G52" s="27" t="s">
        <v>106</v>
      </c>
      <c r="H52" s="28"/>
      <c r="I52" s="29"/>
      <c r="J52" s="29"/>
      <c r="K52" s="29"/>
      <c r="L52" s="29"/>
      <c r="M52" s="29"/>
      <c r="N52" s="30" t="s">
        <v>54</v>
      </c>
      <c r="O52" s="29"/>
      <c r="P52" s="31">
        <f>SUM(I52:O52)</f>
        <v>0</v>
      </c>
    </row>
    <row r="53" spans="1:16" s="32" customFormat="1" ht="12.75">
      <c r="A53" s="26">
        <v>46</v>
      </c>
      <c r="B53" s="26">
        <v>2</v>
      </c>
      <c r="C53" s="26" t="s">
        <v>103</v>
      </c>
      <c r="D53" s="27" t="s">
        <v>49</v>
      </c>
      <c r="E53" s="27" t="s">
        <v>109</v>
      </c>
      <c r="F53" s="27" t="s">
        <v>51</v>
      </c>
      <c r="G53" s="27" t="s">
        <v>106</v>
      </c>
      <c r="H53" s="28"/>
      <c r="I53" s="29">
        <v>0.0006284722222222222</v>
      </c>
      <c r="J53" s="29">
        <v>0.0004976851851851852</v>
      </c>
      <c r="K53" s="29"/>
      <c r="L53" s="29"/>
      <c r="M53" s="29"/>
      <c r="N53" s="30" t="s">
        <v>54</v>
      </c>
      <c r="O53" s="29"/>
      <c r="P53" s="31">
        <f>SUM(I53:O53)</f>
        <v>0.0011261574074074073</v>
      </c>
    </row>
    <row r="54" spans="9:15" ht="12.75">
      <c r="I54" s="22"/>
      <c r="J54" s="22"/>
      <c r="K54" s="22"/>
      <c r="L54" s="22"/>
      <c r="M54" s="22"/>
      <c r="N54" s="22"/>
      <c r="O54" s="22"/>
    </row>
    <row r="55" spans="9:15" ht="12.75">
      <c r="I55" s="22"/>
      <c r="J55" s="22"/>
      <c r="K55" s="22"/>
      <c r="L55" s="22"/>
      <c r="M55" s="22"/>
      <c r="N55" s="22"/>
      <c r="O55" s="22"/>
    </row>
    <row r="56" spans="9:15" ht="12.75">
      <c r="I56" s="22"/>
      <c r="J56" s="22"/>
      <c r="K56" s="22"/>
      <c r="L56" s="22"/>
      <c r="M56" s="22"/>
      <c r="N56" s="22"/>
      <c r="O56" s="22"/>
    </row>
    <row r="57" spans="9:15" ht="12.75">
      <c r="I57" s="22"/>
      <c r="J57" s="22"/>
      <c r="K57" s="22"/>
      <c r="L57" s="22"/>
      <c r="M57" s="22"/>
      <c r="N57" s="22"/>
      <c r="O57" s="22"/>
    </row>
  </sheetData>
  <printOptions/>
  <pageMargins left="0.75" right="0.75" top="1" bottom="1" header="0.5" footer="0.5"/>
  <pageSetup horizontalDpi="600" verticalDpi="600" orientation="landscape" paperSize="9"/>
  <headerFooter alignWithMargins="0">
    <oddHeader>&amp;L&amp;"MS Sans Serif,Fet"&amp;14Skilling 50 &amp;C&amp;"MS Sans Serif,Fet"2009-08-29
Resultatlista totalt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H19" sqref="H19"/>
    </sheetView>
  </sheetViews>
  <sheetFormatPr defaultColWidth="11.421875" defaultRowHeight="12.75"/>
  <cols>
    <col min="1" max="1" width="4.00390625" style="13" bestFit="1" customWidth="1"/>
    <col min="2" max="2" width="2.00390625" style="13" bestFit="1" customWidth="1"/>
    <col min="3" max="3" width="14.421875" style="14" bestFit="1" customWidth="1"/>
    <col min="4" max="4" width="13.57421875" style="14" bestFit="1" customWidth="1"/>
    <col min="5" max="5" width="13.8515625" style="14" bestFit="1" customWidth="1"/>
    <col min="6" max="6" width="11.140625" style="14" bestFit="1" customWidth="1"/>
    <col min="7" max="7" width="9.7109375" style="14" bestFit="1" customWidth="1"/>
    <col min="8" max="13" width="6.140625" style="16" bestFit="1" customWidth="1"/>
    <col min="14" max="14" width="6.57421875" style="16" bestFit="1" customWidth="1"/>
    <col min="15" max="15" width="6.140625" style="16" bestFit="1" customWidth="1"/>
    <col min="16" max="16384" width="8.7109375" style="0" customWidth="1"/>
  </cols>
  <sheetData>
    <row r="1" spans="1:15" s="5" customFormat="1" ht="12.75">
      <c r="A1" s="1" t="s">
        <v>58</v>
      </c>
      <c r="B1" s="1"/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4" t="s">
        <v>65</v>
      </c>
      <c r="I1" s="4" t="s">
        <v>66</v>
      </c>
      <c r="J1" s="4" t="s">
        <v>67</v>
      </c>
      <c r="K1" s="4" t="s">
        <v>68</v>
      </c>
      <c r="L1" s="4" t="s">
        <v>69</v>
      </c>
      <c r="M1" s="4" t="s">
        <v>70</v>
      </c>
      <c r="N1" s="4" t="s">
        <v>71</v>
      </c>
      <c r="O1" s="4" t="s">
        <v>72</v>
      </c>
    </row>
    <row r="2" spans="1:16" ht="12.75">
      <c r="A2" s="11">
        <v>100</v>
      </c>
      <c r="B2" s="6" t="s">
        <v>86</v>
      </c>
      <c r="C2" s="7" t="s">
        <v>156</v>
      </c>
      <c r="D2" s="7" t="s">
        <v>157</v>
      </c>
      <c r="E2" s="7" t="s">
        <v>158</v>
      </c>
      <c r="F2" s="7" t="s">
        <v>159</v>
      </c>
      <c r="G2" s="7"/>
      <c r="H2" s="9">
        <v>0.0006087962962962963</v>
      </c>
      <c r="I2" s="9">
        <v>0.0004675925925925926</v>
      </c>
      <c r="J2" s="9">
        <v>0.0008645833333333334</v>
      </c>
      <c r="K2" s="9">
        <v>0.001236111111111111</v>
      </c>
      <c r="L2" s="9">
        <v>0.0004583333333333334</v>
      </c>
      <c r="M2" s="9">
        <v>0.0008622685185185186</v>
      </c>
      <c r="N2" s="9"/>
      <c r="O2" s="10">
        <f aca="true" t="shared" si="0" ref="O2:O23">SUM(H2:N2)</f>
        <v>0.004497685185185185</v>
      </c>
      <c r="P2" t="s">
        <v>160</v>
      </c>
    </row>
    <row r="3" spans="1:16" ht="12.75">
      <c r="A3" s="6">
        <v>3</v>
      </c>
      <c r="B3" s="6" t="s">
        <v>73</v>
      </c>
      <c r="C3" s="7" t="s">
        <v>161</v>
      </c>
      <c r="D3" s="7" t="s">
        <v>157</v>
      </c>
      <c r="E3" s="7" t="s">
        <v>162</v>
      </c>
      <c r="F3" s="7" t="s">
        <v>163</v>
      </c>
      <c r="G3" s="7"/>
      <c r="H3" s="9">
        <v>0.0006111111111111111</v>
      </c>
      <c r="I3" s="9">
        <v>0.0004629629629629629</v>
      </c>
      <c r="J3" s="9">
        <v>0.0008611111111111111</v>
      </c>
      <c r="K3" s="9">
        <v>0.0013090277777777779</v>
      </c>
      <c r="L3" s="9">
        <v>0.0004606481481481482</v>
      </c>
      <c r="M3" s="9">
        <v>0.0008703703703703704</v>
      </c>
      <c r="N3" s="9"/>
      <c r="O3" s="10">
        <f t="shared" si="0"/>
        <v>0.004575231481481481</v>
      </c>
      <c r="P3" t="s">
        <v>160</v>
      </c>
    </row>
    <row r="4" spans="1:16" ht="12.75">
      <c r="A4" s="6">
        <v>5</v>
      </c>
      <c r="B4" s="6" t="s">
        <v>73</v>
      </c>
      <c r="C4" s="7" t="s">
        <v>164</v>
      </c>
      <c r="D4" s="7" t="s">
        <v>99</v>
      </c>
      <c r="E4" s="7" t="s">
        <v>165</v>
      </c>
      <c r="F4" s="7" t="s">
        <v>166</v>
      </c>
      <c r="G4" s="7"/>
      <c r="H4" s="9">
        <v>0.0006388888888888889</v>
      </c>
      <c r="I4" s="9">
        <v>0.0004780092592592592</v>
      </c>
      <c r="J4" s="9">
        <v>0.0008912037037037036</v>
      </c>
      <c r="K4" s="9">
        <v>0.0012719907407407406</v>
      </c>
      <c r="L4" s="9">
        <v>0.00047453703703703704</v>
      </c>
      <c r="M4" s="9">
        <v>0.0008645833333333334</v>
      </c>
      <c r="N4" s="9"/>
      <c r="O4" s="10">
        <f t="shared" si="0"/>
        <v>0.004619212962962963</v>
      </c>
      <c r="P4" t="s">
        <v>160</v>
      </c>
    </row>
    <row r="5" spans="1:16" ht="12.75">
      <c r="A5" s="6">
        <v>8</v>
      </c>
      <c r="B5" s="6" t="s">
        <v>86</v>
      </c>
      <c r="C5" s="7" t="s">
        <v>167</v>
      </c>
      <c r="D5" s="7" t="s">
        <v>83</v>
      </c>
      <c r="E5" s="7" t="s">
        <v>168</v>
      </c>
      <c r="F5" s="7" t="s">
        <v>169</v>
      </c>
      <c r="G5" s="7"/>
      <c r="H5" s="9">
        <v>0.0006539351851851852</v>
      </c>
      <c r="I5" s="9">
        <v>0.00048495370370370375</v>
      </c>
      <c r="J5" s="9">
        <v>0.0009074074074074074</v>
      </c>
      <c r="K5" s="9">
        <v>0.0012777777777777776</v>
      </c>
      <c r="L5" s="9">
        <v>0.00047453703703703704</v>
      </c>
      <c r="M5" s="9">
        <v>0.0008877314814814815</v>
      </c>
      <c r="N5" s="9"/>
      <c r="O5" s="10">
        <f t="shared" si="0"/>
        <v>0.004686342592592593</v>
      </c>
      <c r="P5" t="s">
        <v>170</v>
      </c>
    </row>
    <row r="6" spans="1:16" ht="12.75">
      <c r="A6" s="6">
        <v>20</v>
      </c>
      <c r="B6" s="6" t="s">
        <v>103</v>
      </c>
      <c r="C6" s="7" t="s">
        <v>171</v>
      </c>
      <c r="D6" s="7" t="s">
        <v>99</v>
      </c>
      <c r="E6" s="7" t="s">
        <v>172</v>
      </c>
      <c r="F6" s="7" t="s">
        <v>173</v>
      </c>
      <c r="G6" s="7"/>
      <c r="H6" s="9">
        <v>0.0006412037037037037</v>
      </c>
      <c r="I6" s="9">
        <v>0.00047916666666666664</v>
      </c>
      <c r="J6" s="9">
        <v>0.000900462962962963</v>
      </c>
      <c r="K6" s="9">
        <v>0.0013020833333333333</v>
      </c>
      <c r="L6" s="9">
        <v>0.00047569444444444444</v>
      </c>
      <c r="M6" s="9">
        <v>0.0008900462962962963</v>
      </c>
      <c r="N6" s="9"/>
      <c r="O6" s="10">
        <f t="shared" si="0"/>
        <v>0.004688657407407407</v>
      </c>
      <c r="P6" t="s">
        <v>160</v>
      </c>
    </row>
    <row r="7" spans="1:16" ht="12.75">
      <c r="A7" s="6">
        <v>15</v>
      </c>
      <c r="B7" s="6" t="s">
        <v>103</v>
      </c>
      <c r="C7" s="7" t="s">
        <v>174</v>
      </c>
      <c r="D7" s="7" t="s">
        <v>175</v>
      </c>
      <c r="E7" s="7" t="s">
        <v>176</v>
      </c>
      <c r="F7" s="7" t="s">
        <v>163</v>
      </c>
      <c r="G7" s="7"/>
      <c r="H7" s="9">
        <v>0.0006516203703703702</v>
      </c>
      <c r="I7" s="9">
        <v>0.00047685185185185195</v>
      </c>
      <c r="J7" s="9">
        <v>0.0009224537037037037</v>
      </c>
      <c r="K7" s="9">
        <v>0.0013055555555555555</v>
      </c>
      <c r="L7" s="9">
        <v>0.0004618055555555555</v>
      </c>
      <c r="M7" s="9">
        <v>0.0008842592592592592</v>
      </c>
      <c r="N7" s="9"/>
      <c r="O7" s="10">
        <f t="shared" si="0"/>
        <v>0.004702546296296296</v>
      </c>
      <c r="P7" t="s">
        <v>160</v>
      </c>
    </row>
    <row r="8" spans="1:16" ht="25.5">
      <c r="A8" s="6">
        <v>9</v>
      </c>
      <c r="B8" s="6" t="s">
        <v>86</v>
      </c>
      <c r="C8" s="7" t="s">
        <v>177</v>
      </c>
      <c r="D8" s="7" t="s">
        <v>75</v>
      </c>
      <c r="E8" s="7" t="s">
        <v>178</v>
      </c>
      <c r="F8" s="7" t="s">
        <v>97</v>
      </c>
      <c r="G8" s="8" t="s">
        <v>0</v>
      </c>
      <c r="H8" s="9">
        <v>0.0006539351851851852</v>
      </c>
      <c r="I8" s="9">
        <v>0.00047453703703703704</v>
      </c>
      <c r="J8" s="9">
        <v>0.0009236111111111112</v>
      </c>
      <c r="K8" s="9">
        <v>0.0012905092592592593</v>
      </c>
      <c r="L8" s="9">
        <v>0.0004664351851851852</v>
      </c>
      <c r="M8" s="9">
        <v>0.0009189814814814815</v>
      </c>
      <c r="N8" s="9"/>
      <c r="O8" s="10">
        <f t="shared" si="0"/>
        <v>0.00472800925925926</v>
      </c>
      <c r="P8" t="s">
        <v>160</v>
      </c>
    </row>
    <row r="9" spans="1:16" ht="12.75">
      <c r="A9" s="6">
        <v>12</v>
      </c>
      <c r="B9" s="6" t="s">
        <v>86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9">
        <v>0.0006666666666666666</v>
      </c>
      <c r="I9" s="9">
        <v>0.0004780092592592592</v>
      </c>
      <c r="J9" s="9">
        <v>0.0009305555555555555</v>
      </c>
      <c r="K9" s="9">
        <v>0.0013148148148148147</v>
      </c>
      <c r="L9" s="9">
        <v>0.0004641203703703704</v>
      </c>
      <c r="M9" s="9">
        <v>0.0008958333333333334</v>
      </c>
      <c r="N9" s="9"/>
      <c r="O9" s="10">
        <f t="shared" si="0"/>
        <v>0.00475</v>
      </c>
      <c r="P9" t="s">
        <v>160</v>
      </c>
    </row>
    <row r="10" spans="1:16" ht="12.75">
      <c r="A10" s="6">
        <v>22</v>
      </c>
      <c r="B10" s="6" t="s">
        <v>103</v>
      </c>
      <c r="C10" s="7" t="s">
        <v>6</v>
      </c>
      <c r="D10" s="7" t="s">
        <v>175</v>
      </c>
      <c r="E10" s="7" t="s">
        <v>7</v>
      </c>
      <c r="F10" s="7" t="s">
        <v>85</v>
      </c>
      <c r="G10" s="7"/>
      <c r="H10" s="9">
        <v>0.0006759259259259258</v>
      </c>
      <c r="I10" s="9">
        <v>0.0004953703703703703</v>
      </c>
      <c r="J10" s="9">
        <v>0.0009456018518518519</v>
      </c>
      <c r="K10" s="9">
        <v>0.0013148148148148147</v>
      </c>
      <c r="L10" s="9">
        <v>0.00048379629629629624</v>
      </c>
      <c r="M10" s="9">
        <v>0.0009085648148148148</v>
      </c>
      <c r="N10" s="9"/>
      <c r="O10" s="10">
        <f t="shared" si="0"/>
        <v>0.004824074074074074</v>
      </c>
      <c r="P10" t="s">
        <v>160</v>
      </c>
    </row>
    <row r="11" spans="1:16" ht="12.75">
      <c r="A11" s="6">
        <v>10</v>
      </c>
      <c r="B11" s="6" t="s">
        <v>86</v>
      </c>
      <c r="C11" s="7" t="s">
        <v>8</v>
      </c>
      <c r="D11" s="7" t="s">
        <v>175</v>
      </c>
      <c r="E11" s="7" t="s">
        <v>9</v>
      </c>
      <c r="F11" s="7" t="s">
        <v>163</v>
      </c>
      <c r="G11" s="7"/>
      <c r="H11" s="9">
        <v>0.0006597222222222221</v>
      </c>
      <c r="I11" s="9">
        <v>0.0004965277777777777</v>
      </c>
      <c r="J11" s="9">
        <v>0.0009456018518518519</v>
      </c>
      <c r="K11" s="9">
        <v>0.0013310185185185185</v>
      </c>
      <c r="L11" s="9">
        <v>0.00047106481481481484</v>
      </c>
      <c r="M11" s="9">
        <v>0.0009282407407407408</v>
      </c>
      <c r="N11" s="9"/>
      <c r="O11" s="10">
        <f t="shared" si="0"/>
        <v>0.0048321759259259255</v>
      </c>
      <c r="P11" t="s">
        <v>160</v>
      </c>
    </row>
    <row r="12" spans="1:16" ht="12.75">
      <c r="A12" s="6">
        <v>6</v>
      </c>
      <c r="B12" s="6" t="s">
        <v>86</v>
      </c>
      <c r="C12" s="7" t="s">
        <v>10</v>
      </c>
      <c r="D12" s="7" t="s">
        <v>83</v>
      </c>
      <c r="E12" s="7" t="s">
        <v>11</v>
      </c>
      <c r="F12" s="7" t="s">
        <v>12</v>
      </c>
      <c r="G12" s="7"/>
      <c r="H12" s="9">
        <v>0.0006655092592592594</v>
      </c>
      <c r="I12" s="9">
        <v>0.0004930555555555556</v>
      </c>
      <c r="J12" s="9">
        <v>0.0009699074074074075</v>
      </c>
      <c r="K12" s="9">
        <v>0.0013391203703703705</v>
      </c>
      <c r="L12" s="9">
        <v>0.0004895833333333333</v>
      </c>
      <c r="M12" s="9">
        <v>0.0009224537037037037</v>
      </c>
      <c r="N12" s="9"/>
      <c r="O12" s="10">
        <f t="shared" si="0"/>
        <v>0.0048796296296296305</v>
      </c>
      <c r="P12" t="s">
        <v>170</v>
      </c>
    </row>
    <row r="13" spans="1:16" ht="12.75">
      <c r="A13" s="6">
        <v>4</v>
      </c>
      <c r="B13" s="6" t="s">
        <v>73</v>
      </c>
      <c r="C13" s="7" t="s">
        <v>13</v>
      </c>
      <c r="D13" s="7" t="s">
        <v>125</v>
      </c>
      <c r="E13" s="7" t="s">
        <v>14</v>
      </c>
      <c r="F13" s="7" t="s">
        <v>15</v>
      </c>
      <c r="G13" s="7"/>
      <c r="H13" s="9">
        <v>0.000681712962962963</v>
      </c>
      <c r="I13" s="9">
        <v>0.0005011574074074073</v>
      </c>
      <c r="J13" s="9">
        <v>0.0009629629629629631</v>
      </c>
      <c r="K13" s="9">
        <v>0.0013796296296296297</v>
      </c>
      <c r="L13" s="9">
        <v>0.0004907407407407407</v>
      </c>
      <c r="M13" s="9">
        <v>0.0009421296296296297</v>
      </c>
      <c r="N13" s="9"/>
      <c r="O13" s="10">
        <f t="shared" si="0"/>
        <v>0.004958333333333333</v>
      </c>
      <c r="P13" t="s">
        <v>160</v>
      </c>
    </row>
    <row r="14" spans="1:16" ht="12.75">
      <c r="A14" s="6">
        <v>18</v>
      </c>
      <c r="B14" s="6" t="s">
        <v>103</v>
      </c>
      <c r="C14" s="7" t="s">
        <v>16</v>
      </c>
      <c r="D14" s="7" t="s">
        <v>17</v>
      </c>
      <c r="E14" s="7" t="s">
        <v>18</v>
      </c>
      <c r="F14" s="7" t="s">
        <v>106</v>
      </c>
      <c r="G14" s="7"/>
      <c r="H14" s="9">
        <v>0.0007280092592592593</v>
      </c>
      <c r="I14" s="9">
        <v>0.0004884259259259259</v>
      </c>
      <c r="J14" s="9">
        <v>0.0009236111111111112</v>
      </c>
      <c r="K14" s="9">
        <v>0.001335648148148148</v>
      </c>
      <c r="L14" s="9">
        <v>0.0005659722222222222</v>
      </c>
      <c r="M14" s="9">
        <v>0.0009166666666666668</v>
      </c>
      <c r="N14" s="9"/>
      <c r="O14" s="10">
        <f t="shared" si="0"/>
        <v>0.004958333333333334</v>
      </c>
      <c r="P14" t="s">
        <v>160</v>
      </c>
    </row>
    <row r="15" spans="1:16" ht="12.75">
      <c r="A15" s="6">
        <v>11</v>
      </c>
      <c r="B15" s="6" t="s">
        <v>86</v>
      </c>
      <c r="C15" s="7" t="s">
        <v>19</v>
      </c>
      <c r="D15" s="7" t="s">
        <v>109</v>
      </c>
      <c r="E15" s="7" t="s">
        <v>20</v>
      </c>
      <c r="F15" s="7" t="s">
        <v>81</v>
      </c>
      <c r="G15" s="7"/>
      <c r="H15" s="9">
        <v>0.0007025462962962963</v>
      </c>
      <c r="I15" s="9">
        <v>0.0005034722222222222</v>
      </c>
      <c r="J15" s="9">
        <v>0.0009583333333333333</v>
      </c>
      <c r="K15" s="9">
        <v>0.0013854166666666667</v>
      </c>
      <c r="L15" s="9">
        <v>0.0005104166666666667</v>
      </c>
      <c r="M15" s="9">
        <v>0.0009479166666666667</v>
      </c>
      <c r="N15" s="9"/>
      <c r="O15" s="10">
        <f t="shared" si="0"/>
        <v>0.005008101851851851</v>
      </c>
      <c r="P15" t="s">
        <v>170</v>
      </c>
    </row>
    <row r="16" spans="1:16" ht="12.75">
      <c r="A16" s="6">
        <v>23</v>
      </c>
      <c r="B16" s="6" t="s">
        <v>103</v>
      </c>
      <c r="C16" s="7" t="s">
        <v>21</v>
      </c>
      <c r="D16" s="7" t="s">
        <v>22</v>
      </c>
      <c r="E16" s="7" t="s">
        <v>23</v>
      </c>
      <c r="F16" s="7" t="s">
        <v>106</v>
      </c>
      <c r="G16" s="7"/>
      <c r="H16" s="9">
        <v>0.0007361111111111111</v>
      </c>
      <c r="I16" s="9">
        <v>0.0005011574074074073</v>
      </c>
      <c r="J16" s="9">
        <v>0.0009814814814814814</v>
      </c>
      <c r="K16" s="9">
        <v>0.0014386574074074076</v>
      </c>
      <c r="L16" s="9">
        <v>0.0005000000000000001</v>
      </c>
      <c r="M16" s="9">
        <v>0.0009317129629629631</v>
      </c>
      <c r="N16" s="9"/>
      <c r="O16" s="10">
        <f t="shared" si="0"/>
        <v>0.005089120370370371</v>
      </c>
      <c r="P16" t="s">
        <v>160</v>
      </c>
    </row>
    <row r="17" spans="1:16" ht="12.75">
      <c r="A17" s="6">
        <v>7</v>
      </c>
      <c r="B17" s="6" t="s">
        <v>86</v>
      </c>
      <c r="C17" s="7" t="s">
        <v>24</v>
      </c>
      <c r="D17" s="7" t="s">
        <v>83</v>
      </c>
      <c r="E17" s="7" t="s">
        <v>25</v>
      </c>
      <c r="F17" s="7" t="s">
        <v>26</v>
      </c>
      <c r="G17" s="7"/>
      <c r="H17" s="9">
        <v>0.0007152777777777778</v>
      </c>
      <c r="I17" s="9">
        <v>0.0005138888888888889</v>
      </c>
      <c r="J17" s="9">
        <v>0.0010011574074074074</v>
      </c>
      <c r="K17" s="9">
        <v>0.001412037037037037</v>
      </c>
      <c r="L17" s="9">
        <v>0.0004953703703703703</v>
      </c>
      <c r="M17" s="9">
        <v>0.0009594907407407407</v>
      </c>
      <c r="N17" s="9"/>
      <c r="O17" s="10">
        <f t="shared" si="0"/>
        <v>0.005097222222222222</v>
      </c>
      <c r="P17" t="s">
        <v>170</v>
      </c>
    </row>
    <row r="18" spans="1:16" ht="12.75">
      <c r="A18" s="6">
        <v>24</v>
      </c>
      <c r="B18" s="6" t="s">
        <v>103</v>
      </c>
      <c r="C18" s="7" t="s">
        <v>27</v>
      </c>
      <c r="D18" s="7" t="s">
        <v>83</v>
      </c>
      <c r="E18" s="7" t="s">
        <v>28</v>
      </c>
      <c r="F18" s="7" t="s">
        <v>29</v>
      </c>
      <c r="G18" s="7"/>
      <c r="H18" s="9">
        <v>0.0007280092592592593</v>
      </c>
      <c r="I18" s="9">
        <v>0.0005347222222222222</v>
      </c>
      <c r="J18" s="9">
        <v>0.000982638888888889</v>
      </c>
      <c r="K18" s="9">
        <v>0.0014027777777777777</v>
      </c>
      <c r="L18" s="9">
        <v>0.0005104166666666667</v>
      </c>
      <c r="M18" s="9">
        <v>0.0009432870370370371</v>
      </c>
      <c r="N18" s="9"/>
      <c r="O18" s="10">
        <f t="shared" si="0"/>
        <v>0.005101851851851852</v>
      </c>
      <c r="P18" t="s">
        <v>170</v>
      </c>
    </row>
    <row r="19" spans="1:16" ht="12.75">
      <c r="A19" s="6">
        <v>13</v>
      </c>
      <c r="B19" s="6" t="s">
        <v>86</v>
      </c>
      <c r="C19" s="7" t="s">
        <v>30</v>
      </c>
      <c r="D19" s="7" t="s">
        <v>31</v>
      </c>
      <c r="E19" s="7" t="s">
        <v>32</v>
      </c>
      <c r="F19" s="7" t="s">
        <v>97</v>
      </c>
      <c r="G19" s="7"/>
      <c r="H19" s="9">
        <v>0.0007233796296296297</v>
      </c>
      <c r="I19" s="9">
        <v>0.0005173611111111111</v>
      </c>
      <c r="J19" s="9">
        <v>0.0010092592592592592</v>
      </c>
      <c r="K19" s="9">
        <v>0.0013750000000000001</v>
      </c>
      <c r="L19" s="9">
        <v>0.0004976851851851852</v>
      </c>
      <c r="M19" s="9">
        <v>0.000986111111111111</v>
      </c>
      <c r="N19" s="9"/>
      <c r="O19" s="10">
        <f t="shared" si="0"/>
        <v>0.005108796296296297</v>
      </c>
      <c r="P19" t="s">
        <v>160</v>
      </c>
    </row>
    <row r="20" spans="1:16" ht="12.75">
      <c r="A20" s="17">
        <v>21</v>
      </c>
      <c r="B20" s="17" t="s">
        <v>103</v>
      </c>
      <c r="C20" s="18" t="s">
        <v>33</v>
      </c>
      <c r="D20" s="18" t="s">
        <v>34</v>
      </c>
      <c r="E20" s="18" t="s">
        <v>35</v>
      </c>
      <c r="F20" s="18" t="s">
        <v>106</v>
      </c>
      <c r="G20" s="18"/>
      <c r="H20" s="19">
        <v>0.0006747685185185184</v>
      </c>
      <c r="I20" s="19">
        <v>0.0005057870370370371</v>
      </c>
      <c r="J20" s="19">
        <v>0.0010162037037037038</v>
      </c>
      <c r="K20" s="19">
        <v>0.0013773148148148147</v>
      </c>
      <c r="L20" s="19">
        <v>0.0005138888888888889</v>
      </c>
      <c r="M20" s="19">
        <v>0.0009722222222222221</v>
      </c>
      <c r="N20" s="19">
        <v>0.00011574074074074073</v>
      </c>
      <c r="O20" s="20">
        <f t="shared" si="0"/>
        <v>0.005175925925925927</v>
      </c>
      <c r="P20" t="s">
        <v>160</v>
      </c>
    </row>
    <row r="21" spans="1:16" s="21" customFormat="1" ht="12.75">
      <c r="A21" s="6">
        <v>16</v>
      </c>
      <c r="B21" s="6" t="s">
        <v>103</v>
      </c>
      <c r="C21" s="7" t="s">
        <v>36</v>
      </c>
      <c r="D21" s="7" t="s">
        <v>37</v>
      </c>
      <c r="E21" s="7" t="s">
        <v>38</v>
      </c>
      <c r="F21" s="7" t="s">
        <v>39</v>
      </c>
      <c r="G21" s="7"/>
      <c r="H21" s="9">
        <v>0.0007337962962962963</v>
      </c>
      <c r="I21" s="9">
        <v>0.0005520833333333334</v>
      </c>
      <c r="J21" s="9">
        <v>0.0010266203703703702</v>
      </c>
      <c r="K21" s="9">
        <v>0.0015208333333333332</v>
      </c>
      <c r="L21" s="9">
        <v>0.0005300925925925925</v>
      </c>
      <c r="M21" s="9">
        <v>0.0009907407407407408</v>
      </c>
      <c r="N21" s="9"/>
      <c r="O21" s="10">
        <f t="shared" si="0"/>
        <v>0.005354166666666667</v>
      </c>
      <c r="P21" s="21" t="s">
        <v>170</v>
      </c>
    </row>
    <row r="22" spans="1:16" ht="12.75">
      <c r="A22" s="6">
        <v>19</v>
      </c>
      <c r="B22" s="6" t="s">
        <v>103</v>
      </c>
      <c r="C22" s="7" t="s">
        <v>40</v>
      </c>
      <c r="D22" s="7" t="s">
        <v>75</v>
      </c>
      <c r="E22" s="7" t="s">
        <v>41</v>
      </c>
      <c r="F22" s="7" t="s">
        <v>163</v>
      </c>
      <c r="G22" s="7"/>
      <c r="H22" s="9">
        <v>0.0007488425925925926</v>
      </c>
      <c r="I22" s="9">
        <v>0.0006516203703703702</v>
      </c>
      <c r="J22" s="9">
        <v>0.001068287037037037</v>
      </c>
      <c r="K22" s="9">
        <v>0.0014965277777777778</v>
      </c>
      <c r="L22" s="9">
        <v>0.0005127314814814814</v>
      </c>
      <c r="M22" s="9">
        <v>0.0010185185185185186</v>
      </c>
      <c r="N22" s="9"/>
      <c r="O22" s="10">
        <f t="shared" si="0"/>
        <v>0.005496527777777777</v>
      </c>
      <c r="P22" t="s">
        <v>160</v>
      </c>
    </row>
    <row r="23" spans="1:16" ht="12.75">
      <c r="A23" s="6">
        <v>17</v>
      </c>
      <c r="B23" s="6" t="s">
        <v>103</v>
      </c>
      <c r="C23" s="7" t="s">
        <v>42</v>
      </c>
      <c r="D23" s="7" t="s">
        <v>109</v>
      </c>
      <c r="E23" s="7" t="s">
        <v>43</v>
      </c>
      <c r="F23" s="7" t="s">
        <v>101</v>
      </c>
      <c r="G23" s="7"/>
      <c r="H23" s="9">
        <v>0.0006956018518518519</v>
      </c>
      <c r="I23" s="9">
        <v>0.0005162037037037037</v>
      </c>
      <c r="J23" s="9">
        <v>0.0010231481481481482</v>
      </c>
      <c r="K23" s="9">
        <v>0.0014421296296296298</v>
      </c>
      <c r="L23" s="9">
        <v>0.0012719907407407406</v>
      </c>
      <c r="M23" s="9">
        <v>0.001</v>
      </c>
      <c r="N23" s="9"/>
      <c r="O23" s="10">
        <f t="shared" si="0"/>
        <v>0.0059490740740740745</v>
      </c>
      <c r="P23" t="s">
        <v>170</v>
      </c>
    </row>
    <row r="25" spans="8:14" ht="12.75">
      <c r="H25" s="22"/>
      <c r="I25" s="22"/>
      <c r="J25" s="22"/>
      <c r="K25" s="22"/>
      <c r="L25" s="22"/>
      <c r="M25" s="22"/>
      <c r="N25" s="22"/>
    </row>
    <row r="26" spans="8:14" ht="12.75">
      <c r="H26" s="22"/>
      <c r="I26" s="22"/>
      <c r="J26" s="22"/>
      <c r="K26" s="22"/>
      <c r="L26" s="22"/>
      <c r="M26" s="22"/>
      <c r="N26" s="22"/>
    </row>
    <row r="27" spans="8:14" ht="12.75">
      <c r="H27" s="22"/>
      <c r="I27" s="22"/>
      <c r="J27" s="22"/>
      <c r="K27" s="22"/>
      <c r="L27" s="22"/>
      <c r="M27" s="22"/>
      <c r="N27" s="22"/>
    </row>
    <row r="28" spans="8:14" ht="12.75">
      <c r="H28" s="22"/>
      <c r="I28" s="22"/>
      <c r="J28" s="22"/>
      <c r="K28" s="22"/>
      <c r="L28" s="22"/>
      <c r="M28" s="22"/>
      <c r="N28" s="22"/>
    </row>
  </sheetData>
  <printOptions/>
  <pageMargins left="0.75" right="0.75" top="1" bottom="1" header="0.5" footer="0.5"/>
  <pageSetup horizontalDpi="600" verticalDpi="600" orientation="landscape" paperSize="9"/>
  <headerFooter alignWithMargins="0">
    <oddHeader>&amp;L&amp;"MS Sans Serif,Fet"&amp;14Skilling 50 &amp;C&amp;"MS Sans Serif,Fet"2009-08-29
Klass 1 
Resultat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H29" sqref="H29"/>
    </sheetView>
  </sheetViews>
  <sheetFormatPr defaultColWidth="11.421875" defaultRowHeight="12.75"/>
  <cols>
    <col min="1" max="1" width="3.7109375" style="13" customWidth="1"/>
    <col min="2" max="2" width="2.7109375" style="13" customWidth="1"/>
    <col min="3" max="3" width="2.00390625" style="13" bestFit="1" customWidth="1"/>
    <col min="4" max="5" width="14.421875" style="14" bestFit="1" customWidth="1"/>
    <col min="6" max="6" width="13.8515625" style="14" bestFit="1" customWidth="1"/>
    <col min="7" max="7" width="13.57421875" style="14" bestFit="1" customWidth="1"/>
    <col min="8" max="8" width="11.8515625" style="15" customWidth="1"/>
    <col min="9" max="14" width="6.140625" style="16" bestFit="1" customWidth="1"/>
    <col min="15" max="15" width="6.57421875" style="16" bestFit="1" customWidth="1"/>
    <col min="16" max="16" width="6.140625" style="16" bestFit="1" customWidth="1"/>
    <col min="17" max="16384" width="8.7109375" style="0" customWidth="1"/>
  </cols>
  <sheetData>
    <row r="1" spans="1:16" s="5" customFormat="1" ht="12.75">
      <c r="A1" s="1" t="s">
        <v>58</v>
      </c>
      <c r="B1" s="1" t="s">
        <v>59</v>
      </c>
      <c r="C1" s="1"/>
      <c r="D1" s="2" t="s">
        <v>60</v>
      </c>
      <c r="E1" s="2" t="s">
        <v>61</v>
      </c>
      <c r="F1" s="2" t="s">
        <v>62</v>
      </c>
      <c r="G1" s="2" t="s">
        <v>63</v>
      </c>
      <c r="H1" s="3" t="s">
        <v>64</v>
      </c>
      <c r="I1" s="4" t="s">
        <v>65</v>
      </c>
      <c r="J1" s="4" t="s">
        <v>66</v>
      </c>
      <c r="K1" s="4" t="s">
        <v>67</v>
      </c>
      <c r="L1" s="4" t="s">
        <v>68</v>
      </c>
      <c r="M1" s="4" t="s">
        <v>69</v>
      </c>
      <c r="N1" s="4" t="s">
        <v>70</v>
      </c>
      <c r="O1" s="4" t="s">
        <v>71</v>
      </c>
      <c r="P1" s="4" t="s">
        <v>72</v>
      </c>
    </row>
    <row r="2" spans="1:16" ht="12.75">
      <c r="A2" s="6">
        <v>31</v>
      </c>
      <c r="B2" s="6">
        <v>2</v>
      </c>
      <c r="C2" s="6" t="s">
        <v>73</v>
      </c>
      <c r="D2" s="7" t="s">
        <v>74</v>
      </c>
      <c r="E2" s="7" t="s">
        <v>75</v>
      </c>
      <c r="F2" s="7" t="s">
        <v>76</v>
      </c>
      <c r="G2" s="7" t="s">
        <v>77</v>
      </c>
      <c r="H2" s="8"/>
      <c r="I2" s="9">
        <v>0.0005752314814814815</v>
      </c>
      <c r="J2" s="9">
        <v>0.0004201388888888889</v>
      </c>
      <c r="K2" s="9">
        <v>0.0008425925925925926</v>
      </c>
      <c r="L2" s="9">
        <v>0.0012141203703703704</v>
      </c>
      <c r="M2" s="9">
        <v>0.0004120370370370371</v>
      </c>
      <c r="N2" s="9">
        <v>0.000824074074074074</v>
      </c>
      <c r="O2" s="9"/>
      <c r="P2" s="10">
        <f aca="true" t="shared" si="0" ref="P2:P24">SUM(I2:O2)</f>
        <v>0.004288194444444445</v>
      </c>
    </row>
    <row r="3" spans="1:16" ht="12.75">
      <c r="A3" s="6">
        <v>27</v>
      </c>
      <c r="B3" s="6">
        <v>2</v>
      </c>
      <c r="C3" s="6" t="s">
        <v>73</v>
      </c>
      <c r="D3" s="7" t="s">
        <v>78</v>
      </c>
      <c r="E3" s="7" t="s">
        <v>79</v>
      </c>
      <c r="F3" s="7" t="s">
        <v>80</v>
      </c>
      <c r="G3" s="7" t="s">
        <v>81</v>
      </c>
      <c r="H3" s="8"/>
      <c r="I3" s="9">
        <v>0.0005752314814814815</v>
      </c>
      <c r="J3" s="9">
        <v>0.0004444444444444444</v>
      </c>
      <c r="K3" s="9">
        <v>0.0008483796296296296</v>
      </c>
      <c r="L3" s="9">
        <v>0.0011655092592592591</v>
      </c>
      <c r="M3" s="9">
        <v>0.0004398148148148148</v>
      </c>
      <c r="N3" s="9">
        <v>0.0008321759259259259</v>
      </c>
      <c r="O3" s="9"/>
      <c r="P3" s="10">
        <f t="shared" si="0"/>
        <v>0.0043055555555555555</v>
      </c>
    </row>
    <row r="4" spans="1:16" ht="12.75">
      <c r="A4" s="6">
        <v>29</v>
      </c>
      <c r="B4" s="6">
        <v>2</v>
      </c>
      <c r="C4" s="6" t="s">
        <v>73</v>
      </c>
      <c r="D4" s="7" t="s">
        <v>82</v>
      </c>
      <c r="E4" s="7" t="s">
        <v>83</v>
      </c>
      <c r="F4" s="7" t="s">
        <v>84</v>
      </c>
      <c r="G4" s="7" t="s">
        <v>85</v>
      </c>
      <c r="H4" s="8"/>
      <c r="I4" s="9">
        <v>0.0005844907407407408</v>
      </c>
      <c r="J4" s="9">
        <v>0.0004409722222222222</v>
      </c>
      <c r="K4" s="9">
        <v>0.0008611111111111111</v>
      </c>
      <c r="L4" s="9">
        <v>0.0011886574074074074</v>
      </c>
      <c r="M4" s="9">
        <v>0.0004409722222222222</v>
      </c>
      <c r="N4" s="9">
        <v>0.000837962962962963</v>
      </c>
      <c r="O4" s="9"/>
      <c r="P4" s="10">
        <f t="shared" si="0"/>
        <v>0.004354166666666667</v>
      </c>
    </row>
    <row r="5" spans="1:16" ht="25.5">
      <c r="A5" s="6">
        <v>37</v>
      </c>
      <c r="B5" s="6">
        <v>2</v>
      </c>
      <c r="C5" s="6" t="s">
        <v>86</v>
      </c>
      <c r="D5" s="7" t="s">
        <v>87</v>
      </c>
      <c r="E5" s="7" t="s">
        <v>75</v>
      </c>
      <c r="F5" s="7" t="s">
        <v>88</v>
      </c>
      <c r="G5" s="7" t="s">
        <v>89</v>
      </c>
      <c r="H5" s="8" t="s">
        <v>90</v>
      </c>
      <c r="I5" s="9">
        <v>0.0006041666666666667</v>
      </c>
      <c r="J5" s="9">
        <v>0.0004560185185185185</v>
      </c>
      <c r="K5" s="9">
        <v>0.0008645833333333334</v>
      </c>
      <c r="L5" s="9">
        <v>0.001224537037037037</v>
      </c>
      <c r="M5" s="9">
        <v>0.0004409722222222222</v>
      </c>
      <c r="N5" s="9">
        <v>0.0008356481481481482</v>
      </c>
      <c r="O5" s="9"/>
      <c r="P5" s="10">
        <f t="shared" si="0"/>
        <v>0.004425925925925926</v>
      </c>
    </row>
    <row r="6" spans="1:16" ht="39">
      <c r="A6" s="6">
        <v>25</v>
      </c>
      <c r="B6" s="6">
        <v>2</v>
      </c>
      <c r="C6" s="6" t="s">
        <v>73</v>
      </c>
      <c r="D6" s="7" t="s">
        <v>91</v>
      </c>
      <c r="E6" s="7" t="s">
        <v>75</v>
      </c>
      <c r="F6" s="7" t="s">
        <v>92</v>
      </c>
      <c r="G6" s="7" t="s">
        <v>81</v>
      </c>
      <c r="H6" s="8" t="s">
        <v>93</v>
      </c>
      <c r="I6" s="9">
        <v>0.0006030092592592593</v>
      </c>
      <c r="J6" s="9">
        <v>0.000443287037037037</v>
      </c>
      <c r="K6" s="9">
        <v>0.0008599537037037036</v>
      </c>
      <c r="L6" s="9">
        <v>0.0012199074074074074</v>
      </c>
      <c r="M6" s="9">
        <v>0.000443287037037037</v>
      </c>
      <c r="N6" s="9">
        <v>0.0008634259259259259</v>
      </c>
      <c r="O6" s="9"/>
      <c r="P6" s="10">
        <f t="shared" si="0"/>
        <v>0.00443287037037037</v>
      </c>
    </row>
    <row r="7" spans="1:16" ht="12.75">
      <c r="A7" s="6">
        <v>32</v>
      </c>
      <c r="B7" s="6">
        <v>2</v>
      </c>
      <c r="C7" s="6" t="s">
        <v>86</v>
      </c>
      <c r="D7" s="7" t="s">
        <v>94</v>
      </c>
      <c r="E7" s="7" t="s">
        <v>95</v>
      </c>
      <c r="F7" s="7" t="s">
        <v>96</v>
      </c>
      <c r="G7" s="7" t="s">
        <v>97</v>
      </c>
      <c r="H7" s="8"/>
      <c r="I7" s="9">
        <v>0.0006122685185185185</v>
      </c>
      <c r="J7" s="9">
        <v>0.0004537037037037038</v>
      </c>
      <c r="K7" s="9">
        <v>0.000880787037037037</v>
      </c>
      <c r="L7" s="9">
        <v>0.0012118055555555556</v>
      </c>
      <c r="M7" s="9">
        <v>0.000443287037037037</v>
      </c>
      <c r="N7" s="9">
        <v>0.0008576388888888888</v>
      </c>
      <c r="O7" s="9"/>
      <c r="P7" s="10">
        <f t="shared" si="0"/>
        <v>0.00445949074074074</v>
      </c>
    </row>
    <row r="8" spans="1:16" ht="12.75">
      <c r="A8" s="6">
        <v>30</v>
      </c>
      <c r="B8" s="6">
        <v>2</v>
      </c>
      <c r="C8" s="6" t="s">
        <v>73</v>
      </c>
      <c r="D8" s="7" t="s">
        <v>98</v>
      </c>
      <c r="E8" s="7" t="s">
        <v>99</v>
      </c>
      <c r="F8" s="7" t="s">
        <v>100</v>
      </c>
      <c r="G8" s="7" t="s">
        <v>101</v>
      </c>
      <c r="H8" s="8" t="s">
        <v>102</v>
      </c>
      <c r="I8" s="9">
        <v>0.000619212962962963</v>
      </c>
      <c r="J8" s="9">
        <v>0.0004606481481481482</v>
      </c>
      <c r="K8" s="9">
        <v>0.000855324074074074</v>
      </c>
      <c r="L8" s="9">
        <v>0.0012476851851851852</v>
      </c>
      <c r="M8" s="9">
        <v>0.0004467592592592592</v>
      </c>
      <c r="N8" s="9">
        <v>0.0008368055555555556</v>
      </c>
      <c r="O8" s="9"/>
      <c r="P8" s="10">
        <f t="shared" si="0"/>
        <v>0.004466435185185185</v>
      </c>
    </row>
    <row r="9" spans="1:16" ht="25.5">
      <c r="A9" s="6">
        <v>39</v>
      </c>
      <c r="B9" s="6">
        <v>2</v>
      </c>
      <c r="C9" s="6" t="s">
        <v>103</v>
      </c>
      <c r="D9" s="7" t="s">
        <v>104</v>
      </c>
      <c r="E9" s="7" t="s">
        <v>83</v>
      </c>
      <c r="F9" s="7" t="s">
        <v>105</v>
      </c>
      <c r="G9" s="7" t="s">
        <v>106</v>
      </c>
      <c r="H9" s="8" t="s">
        <v>107</v>
      </c>
      <c r="I9" s="9">
        <v>0.0006041666666666667</v>
      </c>
      <c r="J9" s="9">
        <v>0.0004513888888888889</v>
      </c>
      <c r="K9" s="9">
        <v>0.0008888888888888888</v>
      </c>
      <c r="L9" s="9">
        <v>0.0012141203703703704</v>
      </c>
      <c r="M9" s="9">
        <v>0.0004675925925925926</v>
      </c>
      <c r="N9" s="9">
        <v>0.000869212962962963</v>
      </c>
      <c r="O9" s="9"/>
      <c r="P9" s="10">
        <f t="shared" si="0"/>
        <v>0.00449537037037037</v>
      </c>
    </row>
    <row r="10" spans="1:16" ht="12.75">
      <c r="A10" s="11">
        <v>101</v>
      </c>
      <c r="B10" s="6">
        <v>2</v>
      </c>
      <c r="C10" s="6" t="s">
        <v>73</v>
      </c>
      <c r="D10" s="7" t="s">
        <v>108</v>
      </c>
      <c r="E10" s="7" t="s">
        <v>109</v>
      </c>
      <c r="F10" s="12" t="s">
        <v>110</v>
      </c>
      <c r="G10" s="12" t="s">
        <v>111</v>
      </c>
      <c r="H10" s="8"/>
      <c r="I10" s="9">
        <v>0.0006064814814814814</v>
      </c>
      <c r="J10" s="9">
        <v>0.0004560185185185185</v>
      </c>
      <c r="K10" s="9">
        <v>0.0008796296296296296</v>
      </c>
      <c r="L10" s="9">
        <v>0.0012326388888888888</v>
      </c>
      <c r="M10" s="9">
        <v>0.0004467592592592592</v>
      </c>
      <c r="N10" s="9">
        <v>0.000875</v>
      </c>
      <c r="O10" s="9"/>
      <c r="P10" s="10">
        <f t="shared" si="0"/>
        <v>0.004496527777777778</v>
      </c>
    </row>
    <row r="11" spans="1:16" ht="12.75">
      <c r="A11" s="6">
        <v>36</v>
      </c>
      <c r="B11" s="6">
        <v>2</v>
      </c>
      <c r="C11" s="6" t="s">
        <v>86</v>
      </c>
      <c r="D11" s="7" t="s">
        <v>112</v>
      </c>
      <c r="E11" s="7" t="s">
        <v>113</v>
      </c>
      <c r="F11" s="7" t="s">
        <v>114</v>
      </c>
      <c r="G11" s="7" t="s">
        <v>97</v>
      </c>
      <c r="H11" s="8"/>
      <c r="I11" s="9">
        <v>0.0006180555555555556</v>
      </c>
      <c r="J11" s="9">
        <v>0.0004629629629629629</v>
      </c>
      <c r="K11" s="9">
        <v>0.0008668981481481482</v>
      </c>
      <c r="L11" s="9">
        <v>0.0012789351851851853</v>
      </c>
      <c r="M11" s="9">
        <v>0.000443287037037037</v>
      </c>
      <c r="N11" s="9">
        <v>0.0008599537037037036</v>
      </c>
      <c r="O11" s="9"/>
      <c r="P11" s="10">
        <f t="shared" si="0"/>
        <v>0.004530092592592593</v>
      </c>
    </row>
    <row r="12" spans="1:16" ht="12.75">
      <c r="A12" s="6">
        <v>28</v>
      </c>
      <c r="B12" s="6">
        <v>2</v>
      </c>
      <c r="C12" s="6" t="s">
        <v>73</v>
      </c>
      <c r="D12" s="7" t="s">
        <v>115</v>
      </c>
      <c r="E12" s="7" t="s">
        <v>75</v>
      </c>
      <c r="F12" s="7" t="s">
        <v>116</v>
      </c>
      <c r="G12" s="7" t="s">
        <v>97</v>
      </c>
      <c r="H12" s="8"/>
      <c r="I12" s="9">
        <v>0.0006134259259259259</v>
      </c>
      <c r="J12" s="9">
        <v>0.0004641203703703704</v>
      </c>
      <c r="K12" s="9">
        <v>0.0008854166666666666</v>
      </c>
      <c r="L12" s="9">
        <v>0.0012430555555555556</v>
      </c>
      <c r="M12" s="9">
        <v>0.0004444444444444444</v>
      </c>
      <c r="N12" s="9">
        <v>0.0008842592592592592</v>
      </c>
      <c r="O12" s="9"/>
      <c r="P12" s="10">
        <f t="shared" si="0"/>
        <v>0.004534722222222222</v>
      </c>
    </row>
    <row r="13" spans="1:16" ht="25.5">
      <c r="A13" s="6">
        <v>38</v>
      </c>
      <c r="B13" s="6">
        <v>2</v>
      </c>
      <c r="C13" s="6" t="s">
        <v>103</v>
      </c>
      <c r="D13" s="7" t="s">
        <v>117</v>
      </c>
      <c r="E13" s="7" t="s">
        <v>118</v>
      </c>
      <c r="F13" s="7" t="s">
        <v>119</v>
      </c>
      <c r="G13" s="7" t="s">
        <v>97</v>
      </c>
      <c r="H13" s="8" t="s">
        <v>120</v>
      </c>
      <c r="I13" s="9">
        <v>0.0006006944444444444</v>
      </c>
      <c r="J13" s="9">
        <v>0.0004976851851851852</v>
      </c>
      <c r="K13" s="9">
        <v>0.000880787037037037</v>
      </c>
      <c r="L13" s="9">
        <v>0.0012291666666666668</v>
      </c>
      <c r="M13" s="9">
        <v>0.0004583333333333334</v>
      </c>
      <c r="N13" s="9">
        <v>0.0008761574074074074</v>
      </c>
      <c r="O13" s="9"/>
      <c r="P13" s="10">
        <f t="shared" si="0"/>
        <v>0.004542824074074074</v>
      </c>
    </row>
    <row r="14" spans="1:16" ht="12.75">
      <c r="A14" s="6">
        <v>41</v>
      </c>
      <c r="B14" s="6">
        <v>2</v>
      </c>
      <c r="C14" s="6" t="s">
        <v>103</v>
      </c>
      <c r="D14" s="7" t="s">
        <v>121</v>
      </c>
      <c r="E14" s="8" t="s">
        <v>122</v>
      </c>
      <c r="F14" s="7" t="s">
        <v>123</v>
      </c>
      <c r="G14" s="7" t="s">
        <v>81</v>
      </c>
      <c r="H14" s="8"/>
      <c r="I14" s="9">
        <v>0.000619212962962963</v>
      </c>
      <c r="J14" s="9">
        <v>0.0004525462962962963</v>
      </c>
      <c r="K14" s="9">
        <v>0.0008935185185185184</v>
      </c>
      <c r="L14" s="9">
        <v>0.0012777777777777776</v>
      </c>
      <c r="M14" s="9">
        <v>0.0004479166666666667</v>
      </c>
      <c r="N14" s="9">
        <v>0.0008773148148148148</v>
      </c>
      <c r="O14" s="9"/>
      <c r="P14" s="10">
        <f t="shared" si="0"/>
        <v>0.004568287037037037</v>
      </c>
    </row>
    <row r="15" spans="1:16" ht="12.75">
      <c r="A15" s="6">
        <v>35</v>
      </c>
      <c r="B15" s="6">
        <v>2</v>
      </c>
      <c r="C15" s="6" t="s">
        <v>86</v>
      </c>
      <c r="D15" s="7" t="s">
        <v>124</v>
      </c>
      <c r="E15" s="7" t="s">
        <v>125</v>
      </c>
      <c r="F15" s="7" t="s">
        <v>126</v>
      </c>
      <c r="G15" s="7" t="s">
        <v>85</v>
      </c>
      <c r="H15" s="8"/>
      <c r="I15" s="9">
        <v>0.000650462962962963</v>
      </c>
      <c r="J15" s="9">
        <v>0.00047916666666666664</v>
      </c>
      <c r="K15" s="9">
        <v>0.0008946759259259259</v>
      </c>
      <c r="L15" s="9">
        <v>0.001258101851851852</v>
      </c>
      <c r="M15" s="9">
        <v>0.0004652777777777778</v>
      </c>
      <c r="N15" s="9">
        <v>0.0008773148148148148</v>
      </c>
      <c r="O15" s="9"/>
      <c r="P15" s="10">
        <f t="shared" si="0"/>
        <v>0.004625000000000001</v>
      </c>
    </row>
    <row r="16" spans="1:16" ht="12.75">
      <c r="A16" s="6">
        <v>43</v>
      </c>
      <c r="B16" s="6">
        <v>2</v>
      </c>
      <c r="C16" s="6" t="s">
        <v>103</v>
      </c>
      <c r="D16" s="7" t="s">
        <v>127</v>
      </c>
      <c r="E16" s="7" t="s">
        <v>79</v>
      </c>
      <c r="F16" s="7" t="s">
        <v>128</v>
      </c>
      <c r="G16" s="7" t="s">
        <v>129</v>
      </c>
      <c r="H16" s="8"/>
      <c r="I16" s="9">
        <v>0.0006018518518518519</v>
      </c>
      <c r="J16" s="9">
        <v>0.0004502314814814815</v>
      </c>
      <c r="K16" s="9">
        <v>0.0008958333333333334</v>
      </c>
      <c r="L16" s="9">
        <v>0.0012835648148148146</v>
      </c>
      <c r="M16" s="9">
        <v>0.0004236111111111111</v>
      </c>
      <c r="N16" s="9">
        <v>0.0008680555555555555</v>
      </c>
      <c r="O16" s="9">
        <v>0.00011574074074074073</v>
      </c>
      <c r="P16" s="10">
        <f t="shared" si="0"/>
        <v>0.004638888888888889</v>
      </c>
    </row>
    <row r="17" spans="1:16" ht="12.75">
      <c r="A17" s="6">
        <v>33</v>
      </c>
      <c r="B17" s="6">
        <v>2</v>
      </c>
      <c r="C17" s="6" t="s">
        <v>86</v>
      </c>
      <c r="D17" s="7" t="s">
        <v>130</v>
      </c>
      <c r="E17" s="7" t="s">
        <v>75</v>
      </c>
      <c r="F17" s="7" t="s">
        <v>131</v>
      </c>
      <c r="G17" s="7" t="s">
        <v>132</v>
      </c>
      <c r="H17" s="8"/>
      <c r="I17" s="9">
        <v>0.0006539351851851852</v>
      </c>
      <c r="J17" s="9">
        <v>0.00048148148148148155</v>
      </c>
      <c r="K17" s="9">
        <v>0.0009236111111111112</v>
      </c>
      <c r="L17" s="9">
        <v>0.0013078703703703705</v>
      </c>
      <c r="M17" s="9">
        <v>0.0004664351851851852</v>
      </c>
      <c r="N17" s="9">
        <v>0.0008958333333333334</v>
      </c>
      <c r="O17" s="9"/>
      <c r="P17" s="10">
        <f t="shared" si="0"/>
        <v>0.004729166666666667</v>
      </c>
    </row>
    <row r="18" spans="1:16" ht="12.75">
      <c r="A18" s="11">
        <v>103</v>
      </c>
      <c r="B18" s="6">
        <v>2</v>
      </c>
      <c r="C18" s="6" t="s">
        <v>86</v>
      </c>
      <c r="D18" s="7" t="s">
        <v>133</v>
      </c>
      <c r="E18" s="7" t="s">
        <v>109</v>
      </c>
      <c r="F18" s="7" t="s">
        <v>134</v>
      </c>
      <c r="G18" s="7" t="s">
        <v>135</v>
      </c>
      <c r="H18" s="8"/>
      <c r="I18" s="9">
        <v>0.000599537037037037</v>
      </c>
      <c r="J18" s="9">
        <v>0.0004699074074074074</v>
      </c>
      <c r="K18" s="9">
        <v>0.000917824074074074</v>
      </c>
      <c r="L18" s="9">
        <v>0.0012731481481481483</v>
      </c>
      <c r="M18" s="9">
        <v>0.0004675925925925926</v>
      </c>
      <c r="N18" s="9">
        <v>0.0008993055555555555</v>
      </c>
      <c r="O18" s="9">
        <v>0.00011574074074074073</v>
      </c>
      <c r="P18" s="10">
        <f t="shared" si="0"/>
        <v>0.004743055555555556</v>
      </c>
    </row>
    <row r="19" spans="1:16" ht="12.75">
      <c r="A19" s="6">
        <v>34</v>
      </c>
      <c r="B19" s="6">
        <v>2</v>
      </c>
      <c r="C19" s="6" t="s">
        <v>86</v>
      </c>
      <c r="D19" s="7" t="s">
        <v>136</v>
      </c>
      <c r="E19" s="7" t="s">
        <v>75</v>
      </c>
      <c r="F19" s="7" t="s">
        <v>137</v>
      </c>
      <c r="G19" s="7" t="s">
        <v>81</v>
      </c>
      <c r="H19" s="8"/>
      <c r="I19" s="9">
        <v>0.0006030092592592593</v>
      </c>
      <c r="J19" s="9">
        <v>0.0004513888888888889</v>
      </c>
      <c r="K19" s="9">
        <v>0.0008819444444444444</v>
      </c>
      <c r="L19" s="9">
        <v>0.001236111111111111</v>
      </c>
      <c r="M19" s="9">
        <v>0.0004722222222222222</v>
      </c>
      <c r="N19" s="9">
        <v>0.0011030092592592593</v>
      </c>
      <c r="O19" s="9"/>
      <c r="P19" s="10">
        <f t="shared" si="0"/>
        <v>0.0047476851851851855</v>
      </c>
    </row>
    <row r="20" spans="1:16" ht="12.75">
      <c r="A20" s="6">
        <v>44</v>
      </c>
      <c r="B20" s="6">
        <v>2</v>
      </c>
      <c r="C20" s="6" t="s">
        <v>103</v>
      </c>
      <c r="D20" s="7" t="s">
        <v>138</v>
      </c>
      <c r="E20" s="7" t="s">
        <v>139</v>
      </c>
      <c r="F20" s="7" t="s">
        <v>140</v>
      </c>
      <c r="G20" s="7" t="s">
        <v>135</v>
      </c>
      <c r="H20" s="8"/>
      <c r="I20" s="9">
        <v>0.0006145833333333334</v>
      </c>
      <c r="J20" s="9">
        <v>0.00047569444444444444</v>
      </c>
      <c r="K20" s="9">
        <v>0.000917824074074074</v>
      </c>
      <c r="L20" s="9">
        <v>0.0012835648148148146</v>
      </c>
      <c r="M20" s="9">
        <v>0.000454861111111111</v>
      </c>
      <c r="N20" s="9">
        <v>0.0009212962962962964</v>
      </c>
      <c r="O20" s="9">
        <v>0.00011574074074074073</v>
      </c>
      <c r="P20" s="10">
        <f t="shared" si="0"/>
        <v>0.004783564814814815</v>
      </c>
    </row>
    <row r="21" spans="1:16" ht="25.5">
      <c r="A21" s="11">
        <v>104</v>
      </c>
      <c r="B21" s="6">
        <v>2</v>
      </c>
      <c r="C21" s="6" t="s">
        <v>73</v>
      </c>
      <c r="D21" s="7" t="s">
        <v>141</v>
      </c>
      <c r="E21" s="7" t="s">
        <v>109</v>
      </c>
      <c r="F21" s="7" t="s">
        <v>142</v>
      </c>
      <c r="G21" s="7" t="s">
        <v>143</v>
      </c>
      <c r="H21" s="8" t="s">
        <v>144</v>
      </c>
      <c r="I21" s="9">
        <v>0.00065625</v>
      </c>
      <c r="J21" s="9">
        <v>0.00048032407407407404</v>
      </c>
      <c r="K21" s="9">
        <v>0.0009305555555555555</v>
      </c>
      <c r="L21" s="9">
        <v>0.0013587962962962963</v>
      </c>
      <c r="M21" s="9">
        <v>0.0004930555555555556</v>
      </c>
      <c r="N21" s="9">
        <v>0.0009074074074074074</v>
      </c>
      <c r="O21" s="9"/>
      <c r="P21" s="10">
        <f t="shared" si="0"/>
        <v>0.004826388888888889</v>
      </c>
    </row>
    <row r="22" spans="1:16" ht="12.75">
      <c r="A22" s="6">
        <v>40</v>
      </c>
      <c r="B22" s="6">
        <v>2</v>
      </c>
      <c r="C22" s="6" t="s">
        <v>103</v>
      </c>
      <c r="D22" s="7" t="s">
        <v>145</v>
      </c>
      <c r="E22" s="7" t="s">
        <v>146</v>
      </c>
      <c r="F22" s="7" t="s">
        <v>147</v>
      </c>
      <c r="G22" s="7" t="s">
        <v>148</v>
      </c>
      <c r="H22" s="8"/>
      <c r="I22" s="9">
        <v>0.0006666666666666666</v>
      </c>
      <c r="J22" s="9">
        <v>0.00047916666666666664</v>
      </c>
      <c r="K22" s="9">
        <v>0.0009456018518518519</v>
      </c>
      <c r="L22" s="9">
        <v>0.001369212962962963</v>
      </c>
      <c r="M22" s="9">
        <v>0.00047916666666666664</v>
      </c>
      <c r="N22" s="9">
        <v>0.0009097222222222222</v>
      </c>
      <c r="O22" s="9"/>
      <c r="P22" s="10">
        <f t="shared" si="0"/>
        <v>0.004849537037037038</v>
      </c>
    </row>
    <row r="23" spans="1:16" ht="12.75">
      <c r="A23" s="6">
        <v>45</v>
      </c>
      <c r="B23" s="6">
        <v>2</v>
      </c>
      <c r="C23" s="6" t="s">
        <v>103</v>
      </c>
      <c r="D23" s="7" t="s">
        <v>149</v>
      </c>
      <c r="E23" s="7" t="s">
        <v>150</v>
      </c>
      <c r="F23" s="7" t="s">
        <v>151</v>
      </c>
      <c r="G23" s="7" t="s">
        <v>152</v>
      </c>
      <c r="H23" s="8"/>
      <c r="I23" s="9">
        <v>0.0006793981481481482</v>
      </c>
      <c r="J23" s="9">
        <v>0.0005150462962962963</v>
      </c>
      <c r="K23" s="9">
        <v>0.0009479166666666667</v>
      </c>
      <c r="L23" s="9">
        <v>0.0013541666666666667</v>
      </c>
      <c r="M23" s="9">
        <v>0.0004652777777777778</v>
      </c>
      <c r="N23" s="9">
        <v>0.0009375</v>
      </c>
      <c r="O23" s="9"/>
      <c r="P23" s="10">
        <f t="shared" si="0"/>
        <v>0.004899305555555556</v>
      </c>
    </row>
    <row r="24" spans="1:16" ht="12.75">
      <c r="A24" s="6">
        <v>42</v>
      </c>
      <c r="B24" s="6">
        <v>2</v>
      </c>
      <c r="C24" s="6" t="s">
        <v>103</v>
      </c>
      <c r="D24" s="7" t="s">
        <v>153</v>
      </c>
      <c r="E24" s="7" t="s">
        <v>109</v>
      </c>
      <c r="F24" s="7" t="s">
        <v>154</v>
      </c>
      <c r="G24" s="7" t="s">
        <v>155</v>
      </c>
      <c r="H24" s="8"/>
      <c r="I24" s="9">
        <v>0.0006412037037037037</v>
      </c>
      <c r="J24" s="9">
        <v>0.0004942129629629629</v>
      </c>
      <c r="K24" s="9">
        <v>0.0009340277777777777</v>
      </c>
      <c r="L24" s="9">
        <v>0.0014629629629629628</v>
      </c>
      <c r="M24" s="9">
        <v>0.0004583333333333334</v>
      </c>
      <c r="N24" s="9">
        <v>0.0009236111111111112</v>
      </c>
      <c r="O24" s="9"/>
      <c r="P24" s="10">
        <f t="shared" si="0"/>
        <v>0.004914351851851851</v>
      </c>
    </row>
    <row r="32" spans="1:16" s="5" customFormat="1" ht="12.75">
      <c r="A32" s="1" t="s">
        <v>58</v>
      </c>
      <c r="B32" s="1" t="s">
        <v>59</v>
      </c>
      <c r="C32" s="1"/>
      <c r="D32" s="2" t="s">
        <v>60</v>
      </c>
      <c r="E32" s="2" t="s">
        <v>61</v>
      </c>
      <c r="F32" s="2" t="s">
        <v>62</v>
      </c>
      <c r="G32" s="2" t="s">
        <v>63</v>
      </c>
      <c r="H32" s="3" t="s">
        <v>64</v>
      </c>
      <c r="I32" s="4" t="s">
        <v>65</v>
      </c>
      <c r="J32" s="4" t="s">
        <v>66</v>
      </c>
      <c r="K32" s="4" t="s">
        <v>67</v>
      </c>
      <c r="L32" s="4" t="s">
        <v>68</v>
      </c>
      <c r="M32" s="4" t="s">
        <v>69</v>
      </c>
      <c r="N32" s="4" t="s">
        <v>70</v>
      </c>
      <c r="O32" s="4" t="s">
        <v>71</v>
      </c>
      <c r="P32" s="4" t="s">
        <v>72</v>
      </c>
    </row>
    <row r="33" spans="1:16" ht="12.75">
      <c r="A33" s="6">
        <v>31</v>
      </c>
      <c r="B33" s="6">
        <v>2</v>
      </c>
      <c r="C33" s="6" t="s">
        <v>73</v>
      </c>
      <c r="D33" s="7" t="s">
        <v>74</v>
      </c>
      <c r="E33" s="7" t="s">
        <v>75</v>
      </c>
      <c r="F33" s="7" t="s">
        <v>76</v>
      </c>
      <c r="G33" s="7" t="s">
        <v>77</v>
      </c>
      <c r="H33" s="8"/>
      <c r="I33" s="9">
        <v>0.0005752314814814815</v>
      </c>
      <c r="J33" s="9">
        <v>0.0004201388888888889</v>
      </c>
      <c r="K33" s="9">
        <v>0.0008425925925925926</v>
      </c>
      <c r="L33" s="9">
        <v>0.0012141203703703704</v>
      </c>
      <c r="M33" s="9">
        <v>0.0004120370370370371</v>
      </c>
      <c r="N33" s="9">
        <v>0.000824074074074074</v>
      </c>
      <c r="O33" s="9"/>
      <c r="P33" s="10">
        <f aca="true" t="shared" si="1" ref="P33:P40">SUM(I33:O33)</f>
        <v>0.004288194444444445</v>
      </c>
    </row>
    <row r="34" spans="1:16" ht="12.75">
      <c r="A34" s="6">
        <v>27</v>
      </c>
      <c r="B34" s="6">
        <v>2</v>
      </c>
      <c r="C34" s="6" t="s">
        <v>73</v>
      </c>
      <c r="D34" s="7" t="s">
        <v>78</v>
      </c>
      <c r="E34" s="7" t="s">
        <v>79</v>
      </c>
      <c r="F34" s="7" t="s">
        <v>80</v>
      </c>
      <c r="G34" s="7" t="s">
        <v>81</v>
      </c>
      <c r="H34" s="8"/>
      <c r="I34" s="9">
        <v>0.0005752314814814815</v>
      </c>
      <c r="J34" s="9">
        <v>0.0004444444444444444</v>
      </c>
      <c r="K34" s="9">
        <v>0.0008483796296296296</v>
      </c>
      <c r="L34" s="9">
        <v>0.0011655092592592591</v>
      </c>
      <c r="M34" s="9">
        <v>0.0004398148148148148</v>
      </c>
      <c r="N34" s="9">
        <v>0.0008321759259259259</v>
      </c>
      <c r="O34" s="9"/>
      <c r="P34" s="10">
        <f t="shared" si="1"/>
        <v>0.0043055555555555555</v>
      </c>
    </row>
    <row r="35" spans="1:16" ht="12.75">
      <c r="A35" s="6">
        <v>29</v>
      </c>
      <c r="B35" s="6">
        <v>2</v>
      </c>
      <c r="C35" s="6" t="s">
        <v>73</v>
      </c>
      <c r="D35" s="7" t="s">
        <v>82</v>
      </c>
      <c r="E35" s="7" t="s">
        <v>83</v>
      </c>
      <c r="F35" s="7" t="s">
        <v>84</v>
      </c>
      <c r="G35" s="7" t="s">
        <v>85</v>
      </c>
      <c r="H35" s="8"/>
      <c r="I35" s="9">
        <v>0.0005844907407407408</v>
      </c>
      <c r="J35" s="9">
        <v>0.0004409722222222222</v>
      </c>
      <c r="K35" s="9">
        <v>0.0008611111111111111</v>
      </c>
      <c r="L35" s="9">
        <v>0.0011886574074074074</v>
      </c>
      <c r="M35" s="9">
        <v>0.0004409722222222222</v>
      </c>
      <c r="N35" s="9">
        <v>0.000837962962962963</v>
      </c>
      <c r="O35" s="9"/>
      <c r="P35" s="10">
        <f t="shared" si="1"/>
        <v>0.004354166666666667</v>
      </c>
    </row>
    <row r="36" spans="1:16" ht="39">
      <c r="A36" s="6">
        <v>25</v>
      </c>
      <c r="B36" s="6">
        <v>2</v>
      </c>
      <c r="C36" s="6" t="s">
        <v>73</v>
      </c>
      <c r="D36" s="7" t="s">
        <v>91</v>
      </c>
      <c r="E36" s="7" t="s">
        <v>75</v>
      </c>
      <c r="F36" s="7" t="s">
        <v>92</v>
      </c>
      <c r="G36" s="7" t="s">
        <v>81</v>
      </c>
      <c r="H36" s="8" t="s">
        <v>93</v>
      </c>
      <c r="I36" s="9">
        <v>0.0006030092592592593</v>
      </c>
      <c r="J36" s="9">
        <v>0.000443287037037037</v>
      </c>
      <c r="K36" s="9">
        <v>0.0008599537037037036</v>
      </c>
      <c r="L36" s="9">
        <v>0.0012199074074074074</v>
      </c>
      <c r="M36" s="9">
        <v>0.000443287037037037</v>
      </c>
      <c r="N36" s="9">
        <v>0.0008634259259259259</v>
      </c>
      <c r="O36" s="9"/>
      <c r="P36" s="10">
        <f t="shared" si="1"/>
        <v>0.00443287037037037</v>
      </c>
    </row>
    <row r="37" spans="1:16" ht="12.75">
      <c r="A37" s="6">
        <v>30</v>
      </c>
      <c r="B37" s="6">
        <v>2</v>
      </c>
      <c r="C37" s="6" t="s">
        <v>73</v>
      </c>
      <c r="D37" s="7" t="s">
        <v>98</v>
      </c>
      <c r="E37" s="7" t="s">
        <v>99</v>
      </c>
      <c r="F37" s="7" t="s">
        <v>100</v>
      </c>
      <c r="G37" s="7" t="s">
        <v>101</v>
      </c>
      <c r="H37" s="8" t="s">
        <v>102</v>
      </c>
      <c r="I37" s="9">
        <v>0.000619212962962963</v>
      </c>
      <c r="J37" s="9">
        <v>0.0004606481481481482</v>
      </c>
      <c r="K37" s="9">
        <v>0.000855324074074074</v>
      </c>
      <c r="L37" s="9">
        <v>0.0012476851851851852</v>
      </c>
      <c r="M37" s="9">
        <v>0.0004467592592592592</v>
      </c>
      <c r="N37" s="9">
        <v>0.0008368055555555556</v>
      </c>
      <c r="O37" s="9"/>
      <c r="P37" s="10">
        <f t="shared" si="1"/>
        <v>0.004466435185185185</v>
      </c>
    </row>
    <row r="38" spans="1:16" ht="12.75">
      <c r="A38" s="11">
        <v>101</v>
      </c>
      <c r="B38" s="6">
        <v>2</v>
      </c>
      <c r="C38" s="6" t="s">
        <v>73</v>
      </c>
      <c r="D38" s="7" t="s">
        <v>108</v>
      </c>
      <c r="E38" s="7" t="s">
        <v>109</v>
      </c>
      <c r="F38" s="12" t="s">
        <v>110</v>
      </c>
      <c r="G38" s="12" t="s">
        <v>111</v>
      </c>
      <c r="H38" s="8"/>
      <c r="I38" s="9">
        <v>0.0006064814814814814</v>
      </c>
      <c r="J38" s="9">
        <v>0.0004560185185185185</v>
      </c>
      <c r="K38" s="9">
        <v>0.0008796296296296296</v>
      </c>
      <c r="L38" s="9">
        <v>0.0012326388888888888</v>
      </c>
      <c r="M38" s="9">
        <v>0.0004467592592592592</v>
      </c>
      <c r="N38" s="9">
        <v>0.000875</v>
      </c>
      <c r="O38" s="9"/>
      <c r="P38" s="10">
        <f t="shared" si="1"/>
        <v>0.004496527777777778</v>
      </c>
    </row>
    <row r="39" spans="1:16" ht="12.75">
      <c r="A39" s="6">
        <v>28</v>
      </c>
      <c r="B39" s="6">
        <v>2</v>
      </c>
      <c r="C39" s="6" t="s">
        <v>73</v>
      </c>
      <c r="D39" s="7" t="s">
        <v>115</v>
      </c>
      <c r="E39" s="7" t="s">
        <v>75</v>
      </c>
      <c r="F39" s="7" t="s">
        <v>116</v>
      </c>
      <c r="G39" s="7" t="s">
        <v>97</v>
      </c>
      <c r="H39" s="8"/>
      <c r="I39" s="9">
        <v>0.0006134259259259259</v>
      </c>
      <c r="J39" s="9">
        <v>0.0004641203703703704</v>
      </c>
      <c r="K39" s="9">
        <v>0.0008854166666666666</v>
      </c>
      <c r="L39" s="9">
        <v>0.0012430555555555556</v>
      </c>
      <c r="M39" s="9">
        <v>0.0004444444444444444</v>
      </c>
      <c r="N39" s="9">
        <v>0.0008842592592592592</v>
      </c>
      <c r="O39" s="9"/>
      <c r="P39" s="10">
        <f t="shared" si="1"/>
        <v>0.004534722222222222</v>
      </c>
    </row>
    <row r="40" spans="1:16" ht="25.5">
      <c r="A40" s="11">
        <v>104</v>
      </c>
      <c r="B40" s="6">
        <v>2</v>
      </c>
      <c r="C40" s="6" t="s">
        <v>73</v>
      </c>
      <c r="D40" s="7" t="s">
        <v>141</v>
      </c>
      <c r="E40" s="7" t="s">
        <v>109</v>
      </c>
      <c r="F40" s="7" t="s">
        <v>142</v>
      </c>
      <c r="G40" s="7" t="s">
        <v>143</v>
      </c>
      <c r="H40" s="8" t="s">
        <v>144</v>
      </c>
      <c r="I40" s="9">
        <v>0.00065625</v>
      </c>
      <c r="J40" s="9">
        <v>0.00048032407407407404</v>
      </c>
      <c r="K40" s="9">
        <v>0.0009305555555555555</v>
      </c>
      <c r="L40" s="9">
        <v>0.0013587962962962963</v>
      </c>
      <c r="M40" s="9">
        <v>0.0004930555555555556</v>
      </c>
      <c r="N40" s="9">
        <v>0.0009074074074074074</v>
      </c>
      <c r="O40" s="9"/>
      <c r="P40" s="10">
        <f t="shared" si="1"/>
        <v>0.004826388888888889</v>
      </c>
    </row>
    <row r="41" spans="1:16" ht="12.75">
      <c r="A41" s="11"/>
      <c r="B41" s="6"/>
      <c r="C41" s="6"/>
      <c r="D41" s="7"/>
      <c r="E41" s="7"/>
      <c r="F41" s="7"/>
      <c r="G41" s="7"/>
      <c r="H41" s="8"/>
      <c r="I41" s="9"/>
      <c r="J41" s="9"/>
      <c r="K41" s="9"/>
      <c r="L41" s="9"/>
      <c r="M41" s="9"/>
      <c r="N41" s="9"/>
      <c r="O41" s="9"/>
      <c r="P41" s="10"/>
    </row>
    <row r="42" spans="1:16" ht="25.5">
      <c r="A42" s="6">
        <v>37</v>
      </c>
      <c r="B42" s="6">
        <v>2</v>
      </c>
      <c r="C42" s="6" t="s">
        <v>86</v>
      </c>
      <c r="D42" s="7" t="s">
        <v>87</v>
      </c>
      <c r="E42" s="7" t="s">
        <v>75</v>
      </c>
      <c r="F42" s="7" t="s">
        <v>88</v>
      </c>
      <c r="G42" s="7" t="s">
        <v>89</v>
      </c>
      <c r="H42" s="8" t="s">
        <v>90</v>
      </c>
      <c r="I42" s="9">
        <v>0.0006041666666666667</v>
      </c>
      <c r="J42" s="9">
        <v>0.0004560185185185185</v>
      </c>
      <c r="K42" s="9">
        <v>0.0008645833333333334</v>
      </c>
      <c r="L42" s="9">
        <v>0.001224537037037037</v>
      </c>
      <c r="M42" s="9">
        <v>0.0004409722222222222</v>
      </c>
      <c r="N42" s="9">
        <v>0.0008356481481481482</v>
      </c>
      <c r="O42" s="9"/>
      <c r="P42" s="10">
        <f aca="true" t="shared" si="2" ref="P42:P48">SUM(I42:O42)</f>
        <v>0.004425925925925926</v>
      </c>
    </row>
    <row r="43" spans="1:16" ht="12.75">
      <c r="A43" s="6">
        <v>32</v>
      </c>
      <c r="B43" s="6">
        <v>2</v>
      </c>
      <c r="C43" s="6" t="s">
        <v>86</v>
      </c>
      <c r="D43" s="7" t="s">
        <v>94</v>
      </c>
      <c r="E43" s="7" t="s">
        <v>95</v>
      </c>
      <c r="F43" s="7" t="s">
        <v>96</v>
      </c>
      <c r="G43" s="7" t="s">
        <v>97</v>
      </c>
      <c r="H43" s="8"/>
      <c r="I43" s="9">
        <v>0.0006122685185185185</v>
      </c>
      <c r="J43" s="9">
        <v>0.0004537037037037038</v>
      </c>
      <c r="K43" s="9">
        <v>0.000880787037037037</v>
      </c>
      <c r="L43" s="9">
        <v>0.0012118055555555556</v>
      </c>
      <c r="M43" s="9">
        <v>0.000443287037037037</v>
      </c>
      <c r="N43" s="9">
        <v>0.0008576388888888888</v>
      </c>
      <c r="O43" s="9"/>
      <c r="P43" s="10">
        <f t="shared" si="2"/>
        <v>0.00445949074074074</v>
      </c>
    </row>
    <row r="44" spans="1:16" ht="12.75">
      <c r="A44" s="6">
        <v>36</v>
      </c>
      <c r="B44" s="6">
        <v>2</v>
      </c>
      <c r="C44" s="6" t="s">
        <v>86</v>
      </c>
      <c r="D44" s="7" t="s">
        <v>112</v>
      </c>
      <c r="E44" s="7" t="s">
        <v>113</v>
      </c>
      <c r="F44" s="7" t="s">
        <v>114</v>
      </c>
      <c r="G44" s="7" t="s">
        <v>97</v>
      </c>
      <c r="H44" s="8"/>
      <c r="I44" s="9">
        <v>0.0006180555555555556</v>
      </c>
      <c r="J44" s="9">
        <v>0.0004629629629629629</v>
      </c>
      <c r="K44" s="9">
        <v>0.0008668981481481482</v>
      </c>
      <c r="L44" s="9">
        <v>0.0012789351851851853</v>
      </c>
      <c r="M44" s="9">
        <v>0.000443287037037037</v>
      </c>
      <c r="N44" s="9">
        <v>0.0008599537037037036</v>
      </c>
      <c r="O44" s="9"/>
      <c r="P44" s="10">
        <f t="shared" si="2"/>
        <v>0.004530092592592593</v>
      </c>
    </row>
    <row r="45" spans="1:16" ht="12.75">
      <c r="A45" s="6">
        <v>35</v>
      </c>
      <c r="B45" s="6">
        <v>2</v>
      </c>
      <c r="C45" s="6" t="s">
        <v>86</v>
      </c>
      <c r="D45" s="7" t="s">
        <v>124</v>
      </c>
      <c r="E45" s="7" t="s">
        <v>125</v>
      </c>
      <c r="F45" s="7" t="s">
        <v>126</v>
      </c>
      <c r="G45" s="7" t="s">
        <v>85</v>
      </c>
      <c r="H45" s="8"/>
      <c r="I45" s="9">
        <v>0.000650462962962963</v>
      </c>
      <c r="J45" s="9">
        <v>0.00047916666666666664</v>
      </c>
      <c r="K45" s="9">
        <v>0.0008946759259259259</v>
      </c>
      <c r="L45" s="9">
        <v>0.001258101851851852</v>
      </c>
      <c r="M45" s="9">
        <v>0.0004652777777777778</v>
      </c>
      <c r="N45" s="9">
        <v>0.0008773148148148148</v>
      </c>
      <c r="O45" s="9"/>
      <c r="P45" s="10">
        <f t="shared" si="2"/>
        <v>0.004625000000000001</v>
      </c>
    </row>
    <row r="46" spans="1:16" ht="12.75">
      <c r="A46" s="6">
        <v>33</v>
      </c>
      <c r="B46" s="6">
        <v>2</v>
      </c>
      <c r="C46" s="6" t="s">
        <v>86</v>
      </c>
      <c r="D46" s="7" t="s">
        <v>130</v>
      </c>
      <c r="E46" s="7" t="s">
        <v>75</v>
      </c>
      <c r="F46" s="7" t="s">
        <v>131</v>
      </c>
      <c r="G46" s="7" t="s">
        <v>132</v>
      </c>
      <c r="H46" s="8"/>
      <c r="I46" s="9">
        <v>0.0006539351851851852</v>
      </c>
      <c r="J46" s="9">
        <v>0.00048148148148148155</v>
      </c>
      <c r="K46" s="9">
        <v>0.0009236111111111112</v>
      </c>
      <c r="L46" s="9">
        <v>0.0013078703703703705</v>
      </c>
      <c r="M46" s="9">
        <v>0.0004664351851851852</v>
      </c>
      <c r="N46" s="9">
        <v>0.0008958333333333334</v>
      </c>
      <c r="O46" s="9"/>
      <c r="P46" s="10">
        <f t="shared" si="2"/>
        <v>0.004729166666666667</v>
      </c>
    </row>
    <row r="47" spans="1:16" ht="12.75">
      <c r="A47" s="11">
        <v>103</v>
      </c>
      <c r="B47" s="6">
        <v>2</v>
      </c>
      <c r="C47" s="6" t="s">
        <v>86</v>
      </c>
      <c r="D47" s="7" t="s">
        <v>133</v>
      </c>
      <c r="E47" s="7" t="s">
        <v>109</v>
      </c>
      <c r="F47" s="7" t="s">
        <v>134</v>
      </c>
      <c r="G47" s="7" t="s">
        <v>135</v>
      </c>
      <c r="H47" s="8"/>
      <c r="I47" s="9">
        <v>0.000599537037037037</v>
      </c>
      <c r="J47" s="9">
        <v>0.0004699074074074074</v>
      </c>
      <c r="K47" s="9">
        <v>0.000917824074074074</v>
      </c>
      <c r="L47" s="9">
        <v>0.0012731481481481483</v>
      </c>
      <c r="M47" s="9">
        <v>0.0004675925925925926</v>
      </c>
      <c r="N47" s="9">
        <v>0.0008993055555555555</v>
      </c>
      <c r="O47" s="9">
        <v>0.00011574074074074073</v>
      </c>
      <c r="P47" s="10">
        <f t="shared" si="2"/>
        <v>0.004743055555555556</v>
      </c>
    </row>
    <row r="48" spans="1:16" ht="12.75">
      <c r="A48" s="6">
        <v>34</v>
      </c>
      <c r="B48" s="6">
        <v>2</v>
      </c>
      <c r="C48" s="6" t="s">
        <v>86</v>
      </c>
      <c r="D48" s="7" t="s">
        <v>136</v>
      </c>
      <c r="E48" s="7" t="s">
        <v>75</v>
      </c>
      <c r="F48" s="7" t="s">
        <v>137</v>
      </c>
      <c r="G48" s="7" t="s">
        <v>81</v>
      </c>
      <c r="H48" s="8"/>
      <c r="I48" s="9">
        <v>0.0006030092592592593</v>
      </c>
      <c r="J48" s="9">
        <v>0.0004513888888888889</v>
      </c>
      <c r="K48" s="9">
        <v>0.0008819444444444444</v>
      </c>
      <c r="L48" s="9">
        <v>0.001236111111111111</v>
      </c>
      <c r="M48" s="9">
        <v>0.0004722222222222222</v>
      </c>
      <c r="N48" s="9">
        <v>0.0011030092592592593</v>
      </c>
      <c r="O48" s="9"/>
      <c r="P48" s="10">
        <f t="shared" si="2"/>
        <v>0.0047476851851851855</v>
      </c>
    </row>
    <row r="49" spans="1:16" ht="12.75">
      <c r="A49" s="6"/>
      <c r="B49" s="6"/>
      <c r="C49" s="6"/>
      <c r="D49" s="7"/>
      <c r="E49" s="7"/>
      <c r="F49" s="7"/>
      <c r="G49" s="7"/>
      <c r="H49" s="8"/>
      <c r="I49" s="9"/>
      <c r="J49" s="9"/>
      <c r="K49" s="9"/>
      <c r="L49" s="9"/>
      <c r="M49" s="9"/>
      <c r="N49" s="9"/>
      <c r="O49" s="9"/>
      <c r="P49" s="10"/>
    </row>
    <row r="50" spans="1:16" ht="25.5">
      <c r="A50" s="6">
        <v>39</v>
      </c>
      <c r="B50" s="6">
        <v>2</v>
      </c>
      <c r="C50" s="6" t="s">
        <v>103</v>
      </c>
      <c r="D50" s="7" t="s">
        <v>104</v>
      </c>
      <c r="E50" s="7" t="s">
        <v>83</v>
      </c>
      <c r="F50" s="7" t="s">
        <v>105</v>
      </c>
      <c r="G50" s="7" t="s">
        <v>106</v>
      </c>
      <c r="H50" s="8" t="s">
        <v>107</v>
      </c>
      <c r="I50" s="9">
        <v>0.0006041666666666667</v>
      </c>
      <c r="J50" s="9">
        <v>0.0004513888888888889</v>
      </c>
      <c r="K50" s="9">
        <v>0.0008888888888888888</v>
      </c>
      <c r="L50" s="9">
        <v>0.0012141203703703704</v>
      </c>
      <c r="M50" s="9">
        <v>0.0004675925925925926</v>
      </c>
      <c r="N50" s="9">
        <v>0.000869212962962963</v>
      </c>
      <c r="O50" s="9"/>
      <c r="P50" s="10">
        <f aca="true" t="shared" si="3" ref="P50:P57">SUM(I50:O50)</f>
        <v>0.00449537037037037</v>
      </c>
    </row>
    <row r="51" spans="1:16" ht="25.5">
      <c r="A51" s="6">
        <v>38</v>
      </c>
      <c r="B51" s="6">
        <v>2</v>
      </c>
      <c r="C51" s="6" t="s">
        <v>103</v>
      </c>
      <c r="D51" s="7" t="s">
        <v>117</v>
      </c>
      <c r="E51" s="7" t="s">
        <v>118</v>
      </c>
      <c r="F51" s="7" t="s">
        <v>119</v>
      </c>
      <c r="G51" s="7" t="s">
        <v>97</v>
      </c>
      <c r="H51" s="8" t="s">
        <v>120</v>
      </c>
      <c r="I51" s="9">
        <v>0.0006006944444444444</v>
      </c>
      <c r="J51" s="9">
        <v>0.0004976851851851852</v>
      </c>
      <c r="K51" s="9">
        <v>0.000880787037037037</v>
      </c>
      <c r="L51" s="9">
        <v>0.0012291666666666668</v>
      </c>
      <c r="M51" s="9">
        <v>0.0004583333333333334</v>
      </c>
      <c r="N51" s="9">
        <v>0.0008761574074074074</v>
      </c>
      <c r="O51" s="9"/>
      <c r="P51" s="10">
        <f t="shared" si="3"/>
        <v>0.004542824074074074</v>
      </c>
    </row>
    <row r="52" spans="1:16" ht="12.75">
      <c r="A52" s="6">
        <v>41</v>
      </c>
      <c r="B52" s="6">
        <v>2</v>
      </c>
      <c r="C52" s="6" t="s">
        <v>103</v>
      </c>
      <c r="D52" s="7" t="s">
        <v>121</v>
      </c>
      <c r="E52" s="8" t="s">
        <v>122</v>
      </c>
      <c r="F52" s="7" t="s">
        <v>123</v>
      </c>
      <c r="G52" s="7" t="s">
        <v>81</v>
      </c>
      <c r="H52" s="8"/>
      <c r="I52" s="9">
        <v>0.000619212962962963</v>
      </c>
      <c r="J52" s="9">
        <v>0.0004525462962962963</v>
      </c>
      <c r="K52" s="9">
        <v>0.0008935185185185184</v>
      </c>
      <c r="L52" s="9">
        <v>0.0012777777777777776</v>
      </c>
      <c r="M52" s="9">
        <v>0.0004479166666666667</v>
      </c>
      <c r="N52" s="9">
        <v>0.0008773148148148148</v>
      </c>
      <c r="O52" s="9"/>
      <c r="P52" s="10">
        <f t="shared" si="3"/>
        <v>0.004568287037037037</v>
      </c>
    </row>
    <row r="53" spans="1:16" ht="12.75">
      <c r="A53" s="6">
        <v>43</v>
      </c>
      <c r="B53" s="6">
        <v>2</v>
      </c>
      <c r="C53" s="6" t="s">
        <v>103</v>
      </c>
      <c r="D53" s="7" t="s">
        <v>127</v>
      </c>
      <c r="E53" s="7" t="s">
        <v>79</v>
      </c>
      <c r="F53" s="7" t="s">
        <v>128</v>
      </c>
      <c r="G53" s="7" t="s">
        <v>129</v>
      </c>
      <c r="H53" s="8"/>
      <c r="I53" s="9">
        <v>0.0006018518518518519</v>
      </c>
      <c r="J53" s="9">
        <v>0.0004502314814814815</v>
      </c>
      <c r="K53" s="9">
        <v>0.0008958333333333334</v>
      </c>
      <c r="L53" s="9">
        <v>0.0012835648148148146</v>
      </c>
      <c r="M53" s="9">
        <v>0.0004236111111111111</v>
      </c>
      <c r="N53" s="9">
        <v>0.0008680555555555555</v>
      </c>
      <c r="O53" s="9">
        <v>0.00011574074074074073</v>
      </c>
      <c r="P53" s="10">
        <f t="shared" si="3"/>
        <v>0.004638888888888889</v>
      </c>
    </row>
    <row r="54" spans="1:16" ht="12.75">
      <c r="A54" s="6">
        <v>44</v>
      </c>
      <c r="B54" s="6">
        <v>2</v>
      </c>
      <c r="C54" s="6" t="s">
        <v>103</v>
      </c>
      <c r="D54" s="7" t="s">
        <v>138</v>
      </c>
      <c r="E54" s="7" t="s">
        <v>139</v>
      </c>
      <c r="F54" s="7" t="s">
        <v>140</v>
      </c>
      <c r="G54" s="7" t="s">
        <v>135</v>
      </c>
      <c r="H54" s="8"/>
      <c r="I54" s="9">
        <v>0.0006145833333333334</v>
      </c>
      <c r="J54" s="9">
        <v>0.00047569444444444444</v>
      </c>
      <c r="K54" s="9">
        <v>0.000917824074074074</v>
      </c>
      <c r="L54" s="9">
        <v>0.0012835648148148146</v>
      </c>
      <c r="M54" s="9">
        <v>0.000454861111111111</v>
      </c>
      <c r="N54" s="9">
        <v>0.0009212962962962964</v>
      </c>
      <c r="O54" s="9">
        <v>0.00011574074074074073</v>
      </c>
      <c r="P54" s="10">
        <f t="shared" si="3"/>
        <v>0.004783564814814815</v>
      </c>
    </row>
    <row r="55" spans="1:16" ht="12.75">
      <c r="A55" s="6">
        <v>40</v>
      </c>
      <c r="B55" s="6">
        <v>2</v>
      </c>
      <c r="C55" s="6" t="s">
        <v>103</v>
      </c>
      <c r="D55" s="7" t="s">
        <v>145</v>
      </c>
      <c r="E55" s="7" t="s">
        <v>146</v>
      </c>
      <c r="F55" s="7" t="s">
        <v>147</v>
      </c>
      <c r="G55" s="7" t="s">
        <v>148</v>
      </c>
      <c r="H55" s="8"/>
      <c r="I55" s="9">
        <v>0.0006666666666666666</v>
      </c>
      <c r="J55" s="9">
        <v>0.00047916666666666664</v>
      </c>
      <c r="K55" s="9">
        <v>0.0009456018518518519</v>
      </c>
      <c r="L55" s="9">
        <v>0.001369212962962963</v>
      </c>
      <c r="M55" s="9">
        <v>0.00047916666666666664</v>
      </c>
      <c r="N55" s="9">
        <v>0.0009097222222222222</v>
      </c>
      <c r="O55" s="9"/>
      <c r="P55" s="10">
        <f t="shared" si="3"/>
        <v>0.004849537037037038</v>
      </c>
    </row>
    <row r="56" spans="1:16" ht="12.75">
      <c r="A56" s="6">
        <v>45</v>
      </c>
      <c r="B56" s="6">
        <v>2</v>
      </c>
      <c r="C56" s="6" t="s">
        <v>103</v>
      </c>
      <c r="D56" s="7" t="s">
        <v>149</v>
      </c>
      <c r="E56" s="7" t="s">
        <v>150</v>
      </c>
      <c r="F56" s="7" t="s">
        <v>151</v>
      </c>
      <c r="G56" s="7" t="s">
        <v>152</v>
      </c>
      <c r="H56" s="8"/>
      <c r="I56" s="9">
        <v>0.0006793981481481482</v>
      </c>
      <c r="J56" s="9">
        <v>0.0005150462962962963</v>
      </c>
      <c r="K56" s="9">
        <v>0.0009479166666666667</v>
      </c>
      <c r="L56" s="9">
        <v>0.0013541666666666667</v>
      </c>
      <c r="M56" s="9">
        <v>0.0004652777777777778</v>
      </c>
      <c r="N56" s="9">
        <v>0.0009375</v>
      </c>
      <c r="O56" s="9"/>
      <c r="P56" s="10">
        <f t="shared" si="3"/>
        <v>0.004899305555555556</v>
      </c>
    </row>
    <row r="57" spans="1:16" ht="12.75">
      <c r="A57" s="6">
        <v>42</v>
      </c>
      <c r="B57" s="6">
        <v>2</v>
      </c>
      <c r="C57" s="6" t="s">
        <v>103</v>
      </c>
      <c r="D57" s="7" t="s">
        <v>153</v>
      </c>
      <c r="E57" s="7" t="s">
        <v>109</v>
      </c>
      <c r="F57" s="7" t="s">
        <v>154</v>
      </c>
      <c r="G57" s="7" t="s">
        <v>155</v>
      </c>
      <c r="H57" s="8"/>
      <c r="I57" s="9">
        <v>0.0006412037037037037</v>
      </c>
      <c r="J57" s="9">
        <v>0.0004942129629629629</v>
      </c>
      <c r="K57" s="9">
        <v>0.0009340277777777777</v>
      </c>
      <c r="L57" s="9">
        <v>0.0014629629629629628</v>
      </c>
      <c r="M57" s="9">
        <v>0.0004583333333333334</v>
      </c>
      <c r="N57" s="9">
        <v>0.0009236111111111112</v>
      </c>
      <c r="O57" s="9"/>
      <c r="P57" s="10">
        <f t="shared" si="3"/>
        <v>0.004914351851851851</v>
      </c>
    </row>
  </sheetData>
  <printOptions/>
  <pageMargins left="0.75" right="0.75" top="1" bottom="1" header="0.5" footer="0.5"/>
  <pageSetup horizontalDpi="600" verticalDpi="600" orientation="landscape" paperSize="9"/>
  <headerFooter alignWithMargins="0">
    <oddHeader>&amp;L&amp;"MS Sans Serif,Fet"&amp;14Skilling 50 &amp;C&amp;"MS Sans Serif,Fet"2009-08-29
Resultatlista klass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H19" sqref="H19"/>
    </sheetView>
  </sheetViews>
  <sheetFormatPr defaultColWidth="11.421875" defaultRowHeight="12.75"/>
  <cols>
    <col min="1" max="1" width="4.00390625" style="13" bestFit="1" customWidth="1"/>
    <col min="2" max="2" width="2.00390625" style="13" bestFit="1" customWidth="1"/>
    <col min="3" max="3" width="14.421875" style="14" bestFit="1" customWidth="1"/>
    <col min="4" max="4" width="13.57421875" style="14" bestFit="1" customWidth="1"/>
    <col min="5" max="5" width="13.8515625" style="14" bestFit="1" customWidth="1"/>
    <col min="6" max="6" width="11.140625" style="14" bestFit="1" customWidth="1"/>
    <col min="7" max="7" width="9.7109375" style="14" bestFit="1" customWidth="1"/>
    <col min="8" max="13" width="6.140625" style="16" bestFit="1" customWidth="1"/>
    <col min="14" max="14" width="6.57421875" style="16" bestFit="1" customWidth="1"/>
    <col min="15" max="15" width="6.140625" style="16" bestFit="1" customWidth="1"/>
    <col min="16" max="16384" width="8.7109375" style="0" customWidth="1"/>
  </cols>
  <sheetData>
    <row r="1" spans="1:15" s="5" customFormat="1" ht="12.75">
      <c r="A1" s="1" t="s">
        <v>58</v>
      </c>
      <c r="B1" s="1"/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4" t="s">
        <v>65</v>
      </c>
      <c r="I1" s="4" t="s">
        <v>66</v>
      </c>
      <c r="J1" s="4" t="s">
        <v>67</v>
      </c>
      <c r="K1" s="4" t="s">
        <v>68</v>
      </c>
      <c r="L1" s="4" t="s">
        <v>69</v>
      </c>
      <c r="M1" s="4" t="s">
        <v>70</v>
      </c>
      <c r="N1" s="4" t="s">
        <v>71</v>
      </c>
      <c r="O1" s="4" t="s">
        <v>72</v>
      </c>
    </row>
    <row r="2" spans="1:16" ht="12.75">
      <c r="A2" s="11">
        <v>100</v>
      </c>
      <c r="B2" s="6" t="s">
        <v>86</v>
      </c>
      <c r="C2" s="7" t="s">
        <v>156</v>
      </c>
      <c r="D2" s="7" t="s">
        <v>157</v>
      </c>
      <c r="E2" s="7" t="s">
        <v>158</v>
      </c>
      <c r="F2" s="7" t="s">
        <v>159</v>
      </c>
      <c r="G2" s="7"/>
      <c r="H2" s="9">
        <v>0.0006087962962962963</v>
      </c>
      <c r="I2" s="9">
        <v>0.0004675925925925926</v>
      </c>
      <c r="J2" s="9">
        <v>0.0008645833333333334</v>
      </c>
      <c r="K2" s="9">
        <v>0.001236111111111111</v>
      </c>
      <c r="L2" s="9">
        <v>0.0004583333333333334</v>
      </c>
      <c r="M2" s="9">
        <v>0.0008622685185185186</v>
      </c>
      <c r="N2" s="9"/>
      <c r="O2" s="10">
        <f aca="true" t="shared" si="0" ref="O2:O16">SUM(H2:N2)</f>
        <v>0.004497685185185185</v>
      </c>
      <c r="P2" t="s">
        <v>160</v>
      </c>
    </row>
    <row r="3" spans="1:16" ht="12.75">
      <c r="A3" s="6">
        <v>3</v>
      </c>
      <c r="B3" s="6" t="s">
        <v>73</v>
      </c>
      <c r="C3" s="7" t="s">
        <v>161</v>
      </c>
      <c r="D3" s="7" t="s">
        <v>157</v>
      </c>
      <c r="E3" s="7" t="s">
        <v>162</v>
      </c>
      <c r="F3" s="7" t="s">
        <v>163</v>
      </c>
      <c r="G3" s="7"/>
      <c r="H3" s="9">
        <v>0.0006111111111111111</v>
      </c>
      <c r="I3" s="9">
        <v>0.0004629629629629629</v>
      </c>
      <c r="J3" s="9">
        <v>0.0008611111111111111</v>
      </c>
      <c r="K3" s="9">
        <v>0.0013090277777777779</v>
      </c>
      <c r="L3" s="9">
        <v>0.0004606481481481482</v>
      </c>
      <c r="M3" s="9">
        <v>0.0008703703703703704</v>
      </c>
      <c r="N3" s="9"/>
      <c r="O3" s="10">
        <f t="shared" si="0"/>
        <v>0.004575231481481481</v>
      </c>
      <c r="P3" t="s">
        <v>160</v>
      </c>
    </row>
    <row r="4" spans="1:16" ht="12.75">
      <c r="A4" s="6">
        <v>5</v>
      </c>
      <c r="B4" s="6" t="s">
        <v>73</v>
      </c>
      <c r="C4" s="7" t="s">
        <v>164</v>
      </c>
      <c r="D4" s="7" t="s">
        <v>99</v>
      </c>
      <c r="E4" s="7" t="s">
        <v>165</v>
      </c>
      <c r="F4" s="7" t="s">
        <v>166</v>
      </c>
      <c r="G4" s="7"/>
      <c r="H4" s="9">
        <v>0.0006388888888888889</v>
      </c>
      <c r="I4" s="9">
        <v>0.0004780092592592592</v>
      </c>
      <c r="J4" s="9">
        <v>0.0008912037037037036</v>
      </c>
      <c r="K4" s="9">
        <v>0.0012719907407407406</v>
      </c>
      <c r="L4" s="9">
        <v>0.00047453703703703704</v>
      </c>
      <c r="M4" s="9">
        <v>0.0008645833333333334</v>
      </c>
      <c r="N4" s="9"/>
      <c r="O4" s="10">
        <f t="shared" si="0"/>
        <v>0.004619212962962963</v>
      </c>
      <c r="P4" t="s">
        <v>160</v>
      </c>
    </row>
    <row r="5" spans="1:16" ht="12.75">
      <c r="A5" s="6">
        <v>20</v>
      </c>
      <c r="B5" s="6" t="s">
        <v>103</v>
      </c>
      <c r="C5" s="7" t="s">
        <v>171</v>
      </c>
      <c r="D5" s="7" t="s">
        <v>99</v>
      </c>
      <c r="E5" s="7" t="s">
        <v>172</v>
      </c>
      <c r="F5" s="7" t="s">
        <v>173</v>
      </c>
      <c r="G5" s="7"/>
      <c r="H5" s="9">
        <v>0.0006412037037037037</v>
      </c>
      <c r="I5" s="9">
        <v>0.00047916666666666664</v>
      </c>
      <c r="J5" s="9">
        <v>0.000900462962962963</v>
      </c>
      <c r="K5" s="9">
        <v>0.0013020833333333333</v>
      </c>
      <c r="L5" s="9">
        <v>0.00047569444444444444</v>
      </c>
      <c r="M5" s="9">
        <v>0.0008900462962962963</v>
      </c>
      <c r="N5" s="9"/>
      <c r="O5" s="10">
        <f t="shared" si="0"/>
        <v>0.004688657407407407</v>
      </c>
      <c r="P5" t="s">
        <v>160</v>
      </c>
    </row>
    <row r="6" spans="1:16" ht="12.75">
      <c r="A6" s="6">
        <v>15</v>
      </c>
      <c r="B6" s="6" t="s">
        <v>103</v>
      </c>
      <c r="C6" s="7" t="s">
        <v>174</v>
      </c>
      <c r="D6" s="7" t="s">
        <v>175</v>
      </c>
      <c r="E6" s="7" t="s">
        <v>176</v>
      </c>
      <c r="F6" s="7" t="s">
        <v>163</v>
      </c>
      <c r="G6" s="7"/>
      <c r="H6" s="9">
        <v>0.0006516203703703702</v>
      </c>
      <c r="I6" s="9">
        <v>0.00047685185185185195</v>
      </c>
      <c r="J6" s="9">
        <v>0.0009224537037037037</v>
      </c>
      <c r="K6" s="9">
        <v>0.0013055555555555555</v>
      </c>
      <c r="L6" s="9">
        <v>0.0004618055555555555</v>
      </c>
      <c r="M6" s="9">
        <v>0.0008842592592592592</v>
      </c>
      <c r="N6" s="9"/>
      <c r="O6" s="10">
        <f t="shared" si="0"/>
        <v>0.004702546296296296</v>
      </c>
      <c r="P6" t="s">
        <v>160</v>
      </c>
    </row>
    <row r="7" spans="1:16" ht="25.5">
      <c r="A7" s="6">
        <v>9</v>
      </c>
      <c r="B7" s="6" t="s">
        <v>86</v>
      </c>
      <c r="C7" s="7" t="s">
        <v>177</v>
      </c>
      <c r="D7" s="7" t="s">
        <v>75</v>
      </c>
      <c r="E7" s="7" t="s">
        <v>178</v>
      </c>
      <c r="F7" s="7" t="s">
        <v>97</v>
      </c>
      <c r="G7" s="8" t="s">
        <v>0</v>
      </c>
      <c r="H7" s="9">
        <v>0.0006539351851851852</v>
      </c>
      <c r="I7" s="9">
        <v>0.00047453703703703704</v>
      </c>
      <c r="J7" s="9">
        <v>0.0009236111111111112</v>
      </c>
      <c r="K7" s="9">
        <v>0.0012905092592592593</v>
      </c>
      <c r="L7" s="9">
        <v>0.0004664351851851852</v>
      </c>
      <c r="M7" s="9">
        <v>0.0009189814814814815</v>
      </c>
      <c r="N7" s="9"/>
      <c r="O7" s="10">
        <f t="shared" si="0"/>
        <v>0.00472800925925926</v>
      </c>
      <c r="P7" t="s">
        <v>160</v>
      </c>
    </row>
    <row r="8" spans="1:16" ht="12.75">
      <c r="A8" s="6">
        <v>12</v>
      </c>
      <c r="B8" s="6" t="s">
        <v>86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9">
        <v>0.0006666666666666666</v>
      </c>
      <c r="I8" s="9">
        <v>0.0004780092592592592</v>
      </c>
      <c r="J8" s="9">
        <v>0.0009305555555555555</v>
      </c>
      <c r="K8" s="9">
        <v>0.0013148148148148147</v>
      </c>
      <c r="L8" s="9">
        <v>0.0004641203703703704</v>
      </c>
      <c r="M8" s="9">
        <v>0.0008958333333333334</v>
      </c>
      <c r="N8" s="9"/>
      <c r="O8" s="10">
        <f t="shared" si="0"/>
        <v>0.00475</v>
      </c>
      <c r="P8" t="s">
        <v>160</v>
      </c>
    </row>
    <row r="9" spans="1:16" ht="12.75">
      <c r="A9" s="6">
        <v>22</v>
      </c>
      <c r="B9" s="6" t="s">
        <v>103</v>
      </c>
      <c r="C9" s="7" t="s">
        <v>6</v>
      </c>
      <c r="D9" s="7" t="s">
        <v>175</v>
      </c>
      <c r="E9" s="7" t="s">
        <v>7</v>
      </c>
      <c r="F9" s="7" t="s">
        <v>85</v>
      </c>
      <c r="G9" s="7"/>
      <c r="H9" s="9">
        <v>0.0006759259259259258</v>
      </c>
      <c r="I9" s="9">
        <v>0.0004953703703703703</v>
      </c>
      <c r="J9" s="9">
        <v>0.0009456018518518519</v>
      </c>
      <c r="K9" s="9">
        <v>0.0013148148148148147</v>
      </c>
      <c r="L9" s="9">
        <v>0.00048379629629629624</v>
      </c>
      <c r="M9" s="9">
        <v>0.0009085648148148148</v>
      </c>
      <c r="N9" s="9"/>
      <c r="O9" s="10">
        <f t="shared" si="0"/>
        <v>0.004824074074074074</v>
      </c>
      <c r="P9" t="s">
        <v>160</v>
      </c>
    </row>
    <row r="10" spans="1:16" ht="12.75">
      <c r="A10" s="6">
        <v>10</v>
      </c>
      <c r="B10" s="6" t="s">
        <v>86</v>
      </c>
      <c r="C10" s="7" t="s">
        <v>8</v>
      </c>
      <c r="D10" s="7" t="s">
        <v>175</v>
      </c>
      <c r="E10" s="7" t="s">
        <v>9</v>
      </c>
      <c r="F10" s="7" t="s">
        <v>163</v>
      </c>
      <c r="G10" s="7"/>
      <c r="H10" s="9">
        <v>0.0006597222222222221</v>
      </c>
      <c r="I10" s="9">
        <v>0.0004965277777777777</v>
      </c>
      <c r="J10" s="9">
        <v>0.0009456018518518519</v>
      </c>
      <c r="K10" s="9">
        <v>0.0013310185185185185</v>
      </c>
      <c r="L10" s="9">
        <v>0.00047106481481481484</v>
      </c>
      <c r="M10" s="9">
        <v>0.0009282407407407408</v>
      </c>
      <c r="N10" s="9"/>
      <c r="O10" s="10">
        <f t="shared" si="0"/>
        <v>0.0048321759259259255</v>
      </c>
      <c r="P10" t="s">
        <v>160</v>
      </c>
    </row>
    <row r="11" spans="1:16" ht="12.75">
      <c r="A11" s="6">
        <v>4</v>
      </c>
      <c r="B11" s="6" t="s">
        <v>73</v>
      </c>
      <c r="C11" s="7" t="s">
        <v>13</v>
      </c>
      <c r="D11" s="7" t="s">
        <v>125</v>
      </c>
      <c r="E11" s="7" t="s">
        <v>14</v>
      </c>
      <c r="F11" s="7" t="s">
        <v>15</v>
      </c>
      <c r="G11" s="7"/>
      <c r="H11" s="9">
        <v>0.000681712962962963</v>
      </c>
      <c r="I11" s="9">
        <v>0.0005011574074074073</v>
      </c>
      <c r="J11" s="9">
        <v>0.0009629629629629631</v>
      </c>
      <c r="K11" s="9">
        <v>0.0013796296296296297</v>
      </c>
      <c r="L11" s="9">
        <v>0.0004907407407407407</v>
      </c>
      <c r="M11" s="9">
        <v>0.0009421296296296297</v>
      </c>
      <c r="N11" s="9"/>
      <c r="O11" s="10">
        <f t="shared" si="0"/>
        <v>0.004958333333333333</v>
      </c>
      <c r="P11" t="s">
        <v>160</v>
      </c>
    </row>
    <row r="12" spans="1:16" ht="12.75">
      <c r="A12" s="6">
        <v>18</v>
      </c>
      <c r="B12" s="6" t="s">
        <v>103</v>
      </c>
      <c r="C12" s="7" t="s">
        <v>16</v>
      </c>
      <c r="D12" s="7" t="s">
        <v>17</v>
      </c>
      <c r="E12" s="7" t="s">
        <v>18</v>
      </c>
      <c r="F12" s="7" t="s">
        <v>106</v>
      </c>
      <c r="G12" s="7"/>
      <c r="H12" s="9">
        <v>0.0007280092592592593</v>
      </c>
      <c r="I12" s="9">
        <v>0.0004884259259259259</v>
      </c>
      <c r="J12" s="9">
        <v>0.0009236111111111112</v>
      </c>
      <c r="K12" s="9">
        <v>0.001335648148148148</v>
      </c>
      <c r="L12" s="9">
        <v>0.0005659722222222222</v>
      </c>
      <c r="M12" s="9">
        <v>0.0009166666666666668</v>
      </c>
      <c r="N12" s="9"/>
      <c r="O12" s="10">
        <f t="shared" si="0"/>
        <v>0.004958333333333334</v>
      </c>
      <c r="P12" t="s">
        <v>160</v>
      </c>
    </row>
    <row r="13" spans="1:16" ht="12.75">
      <c r="A13" s="6">
        <v>23</v>
      </c>
      <c r="B13" s="6" t="s">
        <v>103</v>
      </c>
      <c r="C13" s="7" t="s">
        <v>21</v>
      </c>
      <c r="D13" s="7" t="s">
        <v>22</v>
      </c>
      <c r="E13" s="7" t="s">
        <v>23</v>
      </c>
      <c r="F13" s="7" t="s">
        <v>106</v>
      </c>
      <c r="G13" s="7"/>
      <c r="H13" s="9">
        <v>0.0007361111111111111</v>
      </c>
      <c r="I13" s="9">
        <v>0.0005011574074074073</v>
      </c>
      <c r="J13" s="9">
        <v>0.0009814814814814814</v>
      </c>
      <c r="K13" s="9">
        <v>0.0014386574074074076</v>
      </c>
      <c r="L13" s="9">
        <v>0.0005000000000000001</v>
      </c>
      <c r="M13" s="9">
        <v>0.0009317129629629631</v>
      </c>
      <c r="N13" s="9"/>
      <c r="O13" s="10">
        <f t="shared" si="0"/>
        <v>0.005089120370370371</v>
      </c>
      <c r="P13" t="s">
        <v>160</v>
      </c>
    </row>
    <row r="14" spans="1:16" ht="12.75">
      <c r="A14" s="6">
        <v>13</v>
      </c>
      <c r="B14" s="6" t="s">
        <v>86</v>
      </c>
      <c r="C14" s="7" t="s">
        <v>30</v>
      </c>
      <c r="D14" s="7" t="s">
        <v>31</v>
      </c>
      <c r="E14" s="7" t="s">
        <v>32</v>
      </c>
      <c r="F14" s="7" t="s">
        <v>97</v>
      </c>
      <c r="G14" s="7"/>
      <c r="H14" s="9">
        <v>0.0007233796296296297</v>
      </c>
      <c r="I14" s="9">
        <v>0.0005173611111111111</v>
      </c>
      <c r="J14" s="9">
        <v>0.0010092592592592592</v>
      </c>
      <c r="K14" s="9">
        <v>0.0013750000000000001</v>
      </c>
      <c r="L14" s="9">
        <v>0.0004976851851851852</v>
      </c>
      <c r="M14" s="9">
        <v>0.000986111111111111</v>
      </c>
      <c r="N14" s="9"/>
      <c r="O14" s="10">
        <f t="shared" si="0"/>
        <v>0.005108796296296297</v>
      </c>
      <c r="P14" t="s">
        <v>160</v>
      </c>
    </row>
    <row r="15" spans="1:16" ht="12.75">
      <c r="A15" s="17">
        <v>21</v>
      </c>
      <c r="B15" s="17" t="s">
        <v>103</v>
      </c>
      <c r="C15" s="18" t="s">
        <v>33</v>
      </c>
      <c r="D15" s="18" t="s">
        <v>34</v>
      </c>
      <c r="E15" s="18" t="s">
        <v>35</v>
      </c>
      <c r="F15" s="18" t="s">
        <v>106</v>
      </c>
      <c r="G15" s="18"/>
      <c r="H15" s="19">
        <v>0.0006747685185185184</v>
      </c>
      <c r="I15" s="19">
        <v>0.0005057870370370371</v>
      </c>
      <c r="J15" s="19">
        <v>0.0010162037037037038</v>
      </c>
      <c r="K15" s="19">
        <v>0.0013773148148148147</v>
      </c>
      <c r="L15" s="19">
        <v>0.0005138888888888889</v>
      </c>
      <c r="M15" s="19">
        <v>0.0009722222222222221</v>
      </c>
      <c r="N15" s="19">
        <v>0.00011574074074074073</v>
      </c>
      <c r="O15" s="20">
        <f t="shared" si="0"/>
        <v>0.005175925925925927</v>
      </c>
      <c r="P15" t="s">
        <v>160</v>
      </c>
    </row>
    <row r="16" spans="1:16" ht="12.75">
      <c r="A16" s="6">
        <v>19</v>
      </c>
      <c r="B16" s="6" t="s">
        <v>103</v>
      </c>
      <c r="C16" s="7" t="s">
        <v>40</v>
      </c>
      <c r="D16" s="7" t="s">
        <v>75</v>
      </c>
      <c r="E16" s="7" t="s">
        <v>41</v>
      </c>
      <c r="F16" s="7" t="s">
        <v>163</v>
      </c>
      <c r="G16" s="7"/>
      <c r="H16" s="9">
        <v>0.0007488425925925926</v>
      </c>
      <c r="I16" s="9">
        <v>0.0006516203703703702</v>
      </c>
      <c r="J16" s="9">
        <v>0.001068287037037037</v>
      </c>
      <c r="K16" s="9">
        <v>0.0014965277777777778</v>
      </c>
      <c r="L16" s="9">
        <v>0.0005127314814814814</v>
      </c>
      <c r="M16" s="9">
        <v>0.0010185185185185186</v>
      </c>
      <c r="N16" s="9"/>
      <c r="O16" s="10">
        <f t="shared" si="0"/>
        <v>0.005496527777777777</v>
      </c>
      <c r="P16" t="s">
        <v>160</v>
      </c>
    </row>
    <row r="18" spans="4:14" ht="12.75">
      <c r="D18" s="7" t="s">
        <v>57</v>
      </c>
      <c r="H18" s="22"/>
      <c r="I18" s="22"/>
      <c r="J18" s="22"/>
      <c r="K18" s="22"/>
      <c r="L18" s="22"/>
      <c r="M18" s="22"/>
      <c r="N18" s="22"/>
    </row>
    <row r="19" spans="1:16" ht="12.75">
      <c r="A19" s="6">
        <v>3</v>
      </c>
      <c r="B19" s="6" t="s">
        <v>73</v>
      </c>
      <c r="C19" s="7" t="s">
        <v>161</v>
      </c>
      <c r="D19" s="7" t="s">
        <v>157</v>
      </c>
      <c r="E19" s="7" t="s">
        <v>162</v>
      </c>
      <c r="F19" s="7" t="s">
        <v>163</v>
      </c>
      <c r="G19" s="7"/>
      <c r="H19" s="9">
        <v>0.0006111111111111111</v>
      </c>
      <c r="I19" s="9">
        <v>0.0004629629629629629</v>
      </c>
      <c r="J19" s="9">
        <v>0.0008611111111111111</v>
      </c>
      <c r="K19" s="9">
        <v>0.0013090277777777779</v>
      </c>
      <c r="L19" s="9">
        <v>0.0004606481481481482</v>
      </c>
      <c r="M19" s="9">
        <v>0.0008703703703703704</v>
      </c>
      <c r="N19" s="9"/>
      <c r="O19" s="10">
        <f aca="true" t="shared" si="1" ref="O19:O33">SUM(H19:N19)</f>
        <v>0.004575231481481481</v>
      </c>
      <c r="P19" t="s">
        <v>160</v>
      </c>
    </row>
    <row r="20" spans="1:16" ht="12.75">
      <c r="A20" s="6">
        <v>5</v>
      </c>
      <c r="B20" s="6" t="s">
        <v>73</v>
      </c>
      <c r="C20" s="7" t="s">
        <v>164</v>
      </c>
      <c r="D20" s="7" t="s">
        <v>99</v>
      </c>
      <c r="E20" s="7" t="s">
        <v>165</v>
      </c>
      <c r="F20" s="7" t="s">
        <v>166</v>
      </c>
      <c r="G20" s="7"/>
      <c r="H20" s="9">
        <v>0.0006388888888888889</v>
      </c>
      <c r="I20" s="9">
        <v>0.0004780092592592592</v>
      </c>
      <c r="J20" s="9">
        <v>0.0008912037037037036</v>
      </c>
      <c r="K20" s="9">
        <v>0.0012719907407407406</v>
      </c>
      <c r="L20" s="9">
        <v>0.00047453703703703704</v>
      </c>
      <c r="M20" s="9">
        <v>0.0008645833333333334</v>
      </c>
      <c r="N20" s="9"/>
      <c r="O20" s="10">
        <f t="shared" si="1"/>
        <v>0.004619212962962963</v>
      </c>
      <c r="P20" t="s">
        <v>160</v>
      </c>
    </row>
    <row r="21" spans="1:16" ht="12.75">
      <c r="A21" s="6">
        <v>4</v>
      </c>
      <c r="B21" s="6" t="s">
        <v>73</v>
      </c>
      <c r="C21" s="7" t="s">
        <v>13</v>
      </c>
      <c r="D21" s="7" t="s">
        <v>125</v>
      </c>
      <c r="E21" s="7" t="s">
        <v>14</v>
      </c>
      <c r="F21" s="7" t="s">
        <v>15</v>
      </c>
      <c r="G21" s="7"/>
      <c r="H21" s="9">
        <v>0.000681712962962963</v>
      </c>
      <c r="I21" s="9">
        <v>0.0005011574074074073</v>
      </c>
      <c r="J21" s="9">
        <v>0.0009629629629629631</v>
      </c>
      <c r="K21" s="9">
        <v>0.0013796296296296297</v>
      </c>
      <c r="L21" s="9">
        <v>0.0004907407407407407</v>
      </c>
      <c r="M21" s="9">
        <v>0.0009421296296296297</v>
      </c>
      <c r="N21" s="9"/>
      <c r="O21" s="10">
        <f t="shared" si="1"/>
        <v>0.004958333333333333</v>
      </c>
      <c r="P21" t="s">
        <v>160</v>
      </c>
    </row>
    <row r="22" spans="1:16" ht="12.75">
      <c r="A22" s="11">
        <v>100</v>
      </c>
      <c r="B22" s="6" t="s">
        <v>86</v>
      </c>
      <c r="C22" s="7" t="s">
        <v>156</v>
      </c>
      <c r="D22" s="7" t="s">
        <v>157</v>
      </c>
      <c r="E22" s="7" t="s">
        <v>158</v>
      </c>
      <c r="F22" s="7" t="s">
        <v>159</v>
      </c>
      <c r="G22" s="7"/>
      <c r="H22" s="9">
        <v>0.0006087962962962963</v>
      </c>
      <c r="I22" s="9">
        <v>0.0004675925925925926</v>
      </c>
      <c r="J22" s="9">
        <v>0.0008645833333333334</v>
      </c>
      <c r="K22" s="9">
        <v>0.001236111111111111</v>
      </c>
      <c r="L22" s="9">
        <v>0.0004583333333333334</v>
      </c>
      <c r="M22" s="9">
        <v>0.0008622685185185186</v>
      </c>
      <c r="N22" s="9"/>
      <c r="O22" s="10">
        <f t="shared" si="1"/>
        <v>0.004497685185185185</v>
      </c>
      <c r="P22" t="s">
        <v>160</v>
      </c>
    </row>
    <row r="23" spans="1:16" ht="25.5">
      <c r="A23" s="6">
        <v>9</v>
      </c>
      <c r="B23" s="6" t="s">
        <v>86</v>
      </c>
      <c r="C23" s="7" t="s">
        <v>177</v>
      </c>
      <c r="D23" s="7" t="s">
        <v>75</v>
      </c>
      <c r="E23" s="7" t="s">
        <v>178</v>
      </c>
      <c r="F23" s="7" t="s">
        <v>97</v>
      </c>
      <c r="G23" s="8" t="s">
        <v>0</v>
      </c>
      <c r="H23" s="9">
        <v>0.0006539351851851852</v>
      </c>
      <c r="I23" s="9">
        <v>0.00047453703703703704</v>
      </c>
      <c r="J23" s="9">
        <v>0.0009236111111111112</v>
      </c>
      <c r="K23" s="9">
        <v>0.0012905092592592593</v>
      </c>
      <c r="L23" s="9">
        <v>0.0004664351851851852</v>
      </c>
      <c r="M23" s="9">
        <v>0.0009189814814814815</v>
      </c>
      <c r="N23" s="9"/>
      <c r="O23" s="10">
        <f t="shared" si="1"/>
        <v>0.00472800925925926</v>
      </c>
      <c r="P23" t="s">
        <v>160</v>
      </c>
    </row>
    <row r="24" spans="1:16" ht="12.75">
      <c r="A24" s="6">
        <v>12</v>
      </c>
      <c r="B24" s="6" t="s">
        <v>86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9">
        <v>0.0006666666666666666</v>
      </c>
      <c r="I24" s="9">
        <v>0.0004780092592592592</v>
      </c>
      <c r="J24" s="9">
        <v>0.0009305555555555555</v>
      </c>
      <c r="K24" s="9">
        <v>0.0013148148148148147</v>
      </c>
      <c r="L24" s="9">
        <v>0.0004641203703703704</v>
      </c>
      <c r="M24" s="9">
        <v>0.0008958333333333334</v>
      </c>
      <c r="N24" s="9"/>
      <c r="O24" s="10">
        <f t="shared" si="1"/>
        <v>0.00475</v>
      </c>
      <c r="P24" t="s">
        <v>160</v>
      </c>
    </row>
    <row r="25" spans="1:16" ht="12.75">
      <c r="A25" s="6">
        <v>10</v>
      </c>
      <c r="B25" s="6" t="s">
        <v>86</v>
      </c>
      <c r="C25" s="7" t="s">
        <v>8</v>
      </c>
      <c r="D25" s="7" t="s">
        <v>175</v>
      </c>
      <c r="E25" s="7" t="s">
        <v>9</v>
      </c>
      <c r="F25" s="7" t="s">
        <v>163</v>
      </c>
      <c r="G25" s="7"/>
      <c r="H25" s="9">
        <v>0.0006597222222222221</v>
      </c>
      <c r="I25" s="9">
        <v>0.0004965277777777777</v>
      </c>
      <c r="J25" s="9">
        <v>0.0009456018518518519</v>
      </c>
      <c r="K25" s="9">
        <v>0.0013310185185185185</v>
      </c>
      <c r="L25" s="9">
        <v>0.00047106481481481484</v>
      </c>
      <c r="M25" s="9">
        <v>0.0009282407407407408</v>
      </c>
      <c r="N25" s="9"/>
      <c r="O25" s="10">
        <f t="shared" si="1"/>
        <v>0.0048321759259259255</v>
      </c>
      <c r="P25" t="s">
        <v>160</v>
      </c>
    </row>
    <row r="26" spans="1:16" ht="12.75">
      <c r="A26" s="6">
        <v>13</v>
      </c>
      <c r="B26" s="6" t="s">
        <v>86</v>
      </c>
      <c r="C26" s="7" t="s">
        <v>30</v>
      </c>
      <c r="D26" s="7" t="s">
        <v>31</v>
      </c>
      <c r="E26" s="7" t="s">
        <v>32</v>
      </c>
      <c r="F26" s="7" t="s">
        <v>97</v>
      </c>
      <c r="G26" s="7"/>
      <c r="H26" s="9">
        <v>0.0007233796296296297</v>
      </c>
      <c r="I26" s="9">
        <v>0.0005173611111111111</v>
      </c>
      <c r="J26" s="9">
        <v>0.0010092592592592592</v>
      </c>
      <c r="K26" s="9">
        <v>0.0013750000000000001</v>
      </c>
      <c r="L26" s="9">
        <v>0.0004976851851851852</v>
      </c>
      <c r="M26" s="9">
        <v>0.000986111111111111</v>
      </c>
      <c r="N26" s="9"/>
      <c r="O26" s="10">
        <f t="shared" si="1"/>
        <v>0.005108796296296297</v>
      </c>
      <c r="P26" t="s">
        <v>160</v>
      </c>
    </row>
    <row r="27" spans="1:16" ht="12.75">
      <c r="A27" s="6">
        <v>20</v>
      </c>
      <c r="B27" s="6" t="s">
        <v>103</v>
      </c>
      <c r="C27" s="7" t="s">
        <v>171</v>
      </c>
      <c r="D27" s="7" t="s">
        <v>99</v>
      </c>
      <c r="E27" s="7" t="s">
        <v>172</v>
      </c>
      <c r="F27" s="7" t="s">
        <v>173</v>
      </c>
      <c r="G27" s="7"/>
      <c r="H27" s="9">
        <v>0.0006412037037037037</v>
      </c>
      <c r="I27" s="9">
        <v>0.00047916666666666664</v>
      </c>
      <c r="J27" s="9">
        <v>0.000900462962962963</v>
      </c>
      <c r="K27" s="9">
        <v>0.0013020833333333333</v>
      </c>
      <c r="L27" s="9">
        <v>0.00047569444444444444</v>
      </c>
      <c r="M27" s="9">
        <v>0.0008900462962962963</v>
      </c>
      <c r="N27" s="9"/>
      <c r="O27" s="10">
        <f t="shared" si="1"/>
        <v>0.004688657407407407</v>
      </c>
      <c r="P27" t="s">
        <v>160</v>
      </c>
    </row>
    <row r="28" spans="1:16" ht="12.75">
      <c r="A28" s="6">
        <v>15</v>
      </c>
      <c r="B28" s="6" t="s">
        <v>103</v>
      </c>
      <c r="C28" s="7" t="s">
        <v>174</v>
      </c>
      <c r="D28" s="7" t="s">
        <v>175</v>
      </c>
      <c r="E28" s="7" t="s">
        <v>176</v>
      </c>
      <c r="F28" s="7" t="s">
        <v>163</v>
      </c>
      <c r="G28" s="7"/>
      <c r="H28" s="9">
        <v>0.0006516203703703702</v>
      </c>
      <c r="I28" s="9">
        <v>0.00047685185185185195</v>
      </c>
      <c r="J28" s="9">
        <v>0.0009224537037037037</v>
      </c>
      <c r="K28" s="9">
        <v>0.0013055555555555555</v>
      </c>
      <c r="L28" s="9">
        <v>0.0004618055555555555</v>
      </c>
      <c r="M28" s="9">
        <v>0.0008842592592592592</v>
      </c>
      <c r="N28" s="9"/>
      <c r="O28" s="10">
        <f t="shared" si="1"/>
        <v>0.004702546296296296</v>
      </c>
      <c r="P28" t="s">
        <v>160</v>
      </c>
    </row>
    <row r="29" spans="1:16" ht="12.75">
      <c r="A29" s="6">
        <v>22</v>
      </c>
      <c r="B29" s="6" t="s">
        <v>103</v>
      </c>
      <c r="C29" s="7" t="s">
        <v>6</v>
      </c>
      <c r="D29" s="7" t="s">
        <v>175</v>
      </c>
      <c r="E29" s="7" t="s">
        <v>7</v>
      </c>
      <c r="F29" s="7" t="s">
        <v>85</v>
      </c>
      <c r="G29" s="7"/>
      <c r="H29" s="9">
        <v>0.0006759259259259258</v>
      </c>
      <c r="I29" s="9">
        <v>0.0004953703703703703</v>
      </c>
      <c r="J29" s="9">
        <v>0.0009456018518518519</v>
      </c>
      <c r="K29" s="9">
        <v>0.0013148148148148147</v>
      </c>
      <c r="L29" s="9">
        <v>0.00048379629629629624</v>
      </c>
      <c r="M29" s="9">
        <v>0.0009085648148148148</v>
      </c>
      <c r="N29" s="9"/>
      <c r="O29" s="10">
        <f t="shared" si="1"/>
        <v>0.004824074074074074</v>
      </c>
      <c r="P29" t="s">
        <v>160</v>
      </c>
    </row>
    <row r="30" spans="1:16" ht="12.75">
      <c r="A30" s="6">
        <v>18</v>
      </c>
      <c r="B30" s="6" t="s">
        <v>103</v>
      </c>
      <c r="C30" s="7" t="s">
        <v>16</v>
      </c>
      <c r="D30" s="7" t="s">
        <v>17</v>
      </c>
      <c r="E30" s="7" t="s">
        <v>18</v>
      </c>
      <c r="F30" s="7" t="s">
        <v>106</v>
      </c>
      <c r="G30" s="7"/>
      <c r="H30" s="9">
        <v>0.0007280092592592593</v>
      </c>
      <c r="I30" s="9">
        <v>0.0004884259259259259</v>
      </c>
      <c r="J30" s="9">
        <v>0.0009236111111111112</v>
      </c>
      <c r="K30" s="9">
        <v>0.001335648148148148</v>
      </c>
      <c r="L30" s="9">
        <v>0.0005659722222222222</v>
      </c>
      <c r="M30" s="9">
        <v>0.0009166666666666668</v>
      </c>
      <c r="N30" s="9"/>
      <c r="O30" s="10">
        <f t="shared" si="1"/>
        <v>0.004958333333333334</v>
      </c>
      <c r="P30" t="s">
        <v>160</v>
      </c>
    </row>
    <row r="31" spans="1:16" ht="12.75">
      <c r="A31" s="6">
        <v>23</v>
      </c>
      <c r="B31" s="6" t="s">
        <v>103</v>
      </c>
      <c r="C31" s="7" t="s">
        <v>21</v>
      </c>
      <c r="D31" s="7" t="s">
        <v>22</v>
      </c>
      <c r="E31" s="7" t="s">
        <v>23</v>
      </c>
      <c r="F31" s="7" t="s">
        <v>106</v>
      </c>
      <c r="G31" s="7"/>
      <c r="H31" s="9">
        <v>0.0007361111111111111</v>
      </c>
      <c r="I31" s="9">
        <v>0.0005011574074074073</v>
      </c>
      <c r="J31" s="9">
        <v>0.0009814814814814814</v>
      </c>
      <c r="K31" s="9">
        <v>0.0014386574074074076</v>
      </c>
      <c r="L31" s="9">
        <v>0.0005000000000000001</v>
      </c>
      <c r="M31" s="9">
        <v>0.0009317129629629631</v>
      </c>
      <c r="N31" s="9"/>
      <c r="O31" s="10">
        <f t="shared" si="1"/>
        <v>0.005089120370370371</v>
      </c>
      <c r="P31" t="s">
        <v>160</v>
      </c>
    </row>
    <row r="32" spans="1:16" ht="12.75">
      <c r="A32" s="17">
        <v>21</v>
      </c>
      <c r="B32" s="17" t="s">
        <v>103</v>
      </c>
      <c r="C32" s="18" t="s">
        <v>33</v>
      </c>
      <c r="D32" s="18" t="s">
        <v>34</v>
      </c>
      <c r="E32" s="18" t="s">
        <v>35</v>
      </c>
      <c r="F32" s="18" t="s">
        <v>106</v>
      </c>
      <c r="G32" s="18"/>
      <c r="H32" s="19">
        <v>0.0006747685185185184</v>
      </c>
      <c r="I32" s="19">
        <v>0.0005057870370370371</v>
      </c>
      <c r="J32" s="19">
        <v>0.0010162037037037038</v>
      </c>
      <c r="K32" s="19">
        <v>0.0013773148148148147</v>
      </c>
      <c r="L32" s="19">
        <v>0.0005138888888888889</v>
      </c>
      <c r="M32" s="19">
        <v>0.0009722222222222221</v>
      </c>
      <c r="N32" s="19">
        <v>0.00011574074074074073</v>
      </c>
      <c r="O32" s="20">
        <f t="shared" si="1"/>
        <v>0.005175925925925927</v>
      </c>
      <c r="P32" t="s">
        <v>160</v>
      </c>
    </row>
    <row r="33" spans="1:16" ht="12.75">
      <c r="A33" s="6">
        <v>19</v>
      </c>
      <c r="B33" s="6" t="s">
        <v>103</v>
      </c>
      <c r="C33" s="7" t="s">
        <v>40</v>
      </c>
      <c r="D33" s="7" t="s">
        <v>75</v>
      </c>
      <c r="E33" s="7" t="s">
        <v>41</v>
      </c>
      <c r="F33" s="7" t="s">
        <v>163</v>
      </c>
      <c r="G33" s="7"/>
      <c r="H33" s="9">
        <v>0.0007488425925925926</v>
      </c>
      <c r="I33" s="9">
        <v>0.0006516203703703702</v>
      </c>
      <c r="J33" s="9">
        <v>0.001068287037037037</v>
      </c>
      <c r="K33" s="9">
        <v>0.0014965277777777778</v>
      </c>
      <c r="L33" s="9">
        <v>0.0005127314814814814</v>
      </c>
      <c r="M33" s="9">
        <v>0.0010185185185185186</v>
      </c>
      <c r="N33" s="9"/>
      <c r="O33" s="10">
        <f t="shared" si="1"/>
        <v>0.005496527777777777</v>
      </c>
      <c r="P33" t="s">
        <v>160</v>
      </c>
    </row>
  </sheetData>
  <printOptions/>
  <pageMargins left="0.75" right="0.75" top="1" bottom="1" header="0.5" footer="0.5"/>
  <pageSetup horizontalDpi="600" verticalDpi="600" orientation="landscape" paperSize="9"/>
  <headerFooter alignWithMargins="0">
    <oddHeader>&amp;L&amp;"MS Sans Serif,Fet"&amp;14Skilling 50 &amp;C&amp;"MS Sans Serif,Fet"2009-08-29
Klass 1 
Resultat VOC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H19" sqref="H19"/>
    </sheetView>
  </sheetViews>
  <sheetFormatPr defaultColWidth="11.421875" defaultRowHeight="12.75"/>
  <cols>
    <col min="1" max="1" width="4.00390625" style="13" bestFit="1" customWidth="1"/>
    <col min="2" max="2" width="2.00390625" style="13" bestFit="1" customWidth="1"/>
    <col min="3" max="3" width="14.421875" style="14" bestFit="1" customWidth="1"/>
    <col min="4" max="4" width="13.57421875" style="14" bestFit="1" customWidth="1"/>
    <col min="5" max="5" width="13.8515625" style="14" bestFit="1" customWidth="1"/>
    <col min="6" max="6" width="11.140625" style="14" bestFit="1" customWidth="1"/>
    <col min="7" max="7" width="9.7109375" style="14" bestFit="1" customWidth="1"/>
    <col min="8" max="13" width="6.140625" style="16" bestFit="1" customWidth="1"/>
    <col min="14" max="14" width="6.57421875" style="16" bestFit="1" customWidth="1"/>
    <col min="15" max="15" width="6.140625" style="16" bestFit="1" customWidth="1"/>
    <col min="16" max="16384" width="8.7109375" style="0" customWidth="1"/>
  </cols>
  <sheetData>
    <row r="1" spans="1:15" s="5" customFormat="1" ht="12.75">
      <c r="A1" s="1" t="s">
        <v>58</v>
      </c>
      <c r="B1" s="1"/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4" t="s">
        <v>65</v>
      </c>
      <c r="I1" s="4" t="s">
        <v>66</v>
      </c>
      <c r="J1" s="4" t="s">
        <v>67</v>
      </c>
      <c r="K1" s="4" t="s">
        <v>68</v>
      </c>
      <c r="L1" s="4" t="s">
        <v>69</v>
      </c>
      <c r="M1" s="4" t="s">
        <v>70</v>
      </c>
      <c r="N1" s="4" t="s">
        <v>71</v>
      </c>
      <c r="O1" s="4" t="s">
        <v>72</v>
      </c>
    </row>
    <row r="2" spans="1:16" ht="12.75">
      <c r="A2" s="6">
        <v>8</v>
      </c>
      <c r="B2" s="6" t="s">
        <v>86</v>
      </c>
      <c r="C2" s="7" t="s">
        <v>167</v>
      </c>
      <c r="D2" s="7" t="s">
        <v>83</v>
      </c>
      <c r="E2" s="7" t="s">
        <v>168</v>
      </c>
      <c r="F2" s="7" t="s">
        <v>169</v>
      </c>
      <c r="G2" s="7"/>
      <c r="H2" s="9">
        <v>0.0006539351851851852</v>
      </c>
      <c r="I2" s="9">
        <v>0.00048495370370370375</v>
      </c>
      <c r="J2" s="9">
        <v>0.0009074074074074074</v>
      </c>
      <c r="K2" s="9">
        <v>0.0012777777777777776</v>
      </c>
      <c r="L2" s="9">
        <v>0.00047453703703703704</v>
      </c>
      <c r="M2" s="9">
        <v>0.0008877314814814815</v>
      </c>
      <c r="N2" s="9"/>
      <c r="O2" s="10">
        <f aca="true" t="shared" si="0" ref="O2:O8">SUM(H2:N2)</f>
        <v>0.004686342592592593</v>
      </c>
      <c r="P2" t="s">
        <v>170</v>
      </c>
    </row>
    <row r="3" spans="1:16" ht="12.75">
      <c r="A3" s="6">
        <v>6</v>
      </c>
      <c r="B3" s="6" t="s">
        <v>86</v>
      </c>
      <c r="C3" s="7" t="s">
        <v>10</v>
      </c>
      <c r="D3" s="7" t="s">
        <v>83</v>
      </c>
      <c r="E3" s="7" t="s">
        <v>11</v>
      </c>
      <c r="F3" s="7" t="s">
        <v>12</v>
      </c>
      <c r="G3" s="7"/>
      <c r="H3" s="9">
        <v>0.0006655092592592594</v>
      </c>
      <c r="I3" s="9">
        <v>0.0004930555555555556</v>
      </c>
      <c r="J3" s="9">
        <v>0.0009699074074074075</v>
      </c>
      <c r="K3" s="9">
        <v>0.0013391203703703705</v>
      </c>
      <c r="L3" s="9">
        <v>0.0004895833333333333</v>
      </c>
      <c r="M3" s="9">
        <v>0.0009224537037037037</v>
      </c>
      <c r="N3" s="9"/>
      <c r="O3" s="10">
        <f t="shared" si="0"/>
        <v>0.0048796296296296305</v>
      </c>
      <c r="P3" t="s">
        <v>170</v>
      </c>
    </row>
    <row r="4" spans="1:16" ht="12.75">
      <c r="A4" s="6">
        <v>11</v>
      </c>
      <c r="B4" s="6" t="s">
        <v>86</v>
      </c>
      <c r="C4" s="7" t="s">
        <v>19</v>
      </c>
      <c r="D4" s="7" t="s">
        <v>109</v>
      </c>
      <c r="E4" s="7" t="s">
        <v>20</v>
      </c>
      <c r="F4" s="7" t="s">
        <v>81</v>
      </c>
      <c r="G4" s="7"/>
      <c r="H4" s="9">
        <v>0.0007025462962962963</v>
      </c>
      <c r="I4" s="9">
        <v>0.0005034722222222222</v>
      </c>
      <c r="J4" s="9">
        <v>0.0009583333333333333</v>
      </c>
      <c r="K4" s="9">
        <v>0.0013854166666666667</v>
      </c>
      <c r="L4" s="9">
        <v>0.0005104166666666667</v>
      </c>
      <c r="M4" s="9">
        <v>0.0009479166666666667</v>
      </c>
      <c r="N4" s="9"/>
      <c r="O4" s="10">
        <f t="shared" si="0"/>
        <v>0.005008101851851851</v>
      </c>
      <c r="P4" t="s">
        <v>170</v>
      </c>
    </row>
    <row r="5" spans="1:16" ht="12.75">
      <c r="A5" s="6">
        <v>7</v>
      </c>
      <c r="B5" s="6" t="s">
        <v>86</v>
      </c>
      <c r="C5" s="7" t="s">
        <v>24</v>
      </c>
      <c r="D5" s="7" t="s">
        <v>83</v>
      </c>
      <c r="E5" s="7" t="s">
        <v>25</v>
      </c>
      <c r="F5" s="7" t="s">
        <v>26</v>
      </c>
      <c r="G5" s="7"/>
      <c r="H5" s="9">
        <v>0.0007152777777777778</v>
      </c>
      <c r="I5" s="9">
        <v>0.0005138888888888889</v>
      </c>
      <c r="J5" s="9">
        <v>0.0010011574074074074</v>
      </c>
      <c r="K5" s="9">
        <v>0.001412037037037037</v>
      </c>
      <c r="L5" s="9">
        <v>0.0004953703703703703</v>
      </c>
      <c r="M5" s="9">
        <v>0.0009594907407407407</v>
      </c>
      <c r="N5" s="9"/>
      <c r="O5" s="10">
        <f t="shared" si="0"/>
        <v>0.005097222222222222</v>
      </c>
      <c r="P5" t="s">
        <v>170</v>
      </c>
    </row>
    <row r="6" spans="1:16" ht="12.75">
      <c r="A6" s="6">
        <v>24</v>
      </c>
      <c r="B6" s="6" t="s">
        <v>103</v>
      </c>
      <c r="C6" s="7" t="s">
        <v>27</v>
      </c>
      <c r="D6" s="7" t="s">
        <v>83</v>
      </c>
      <c r="E6" s="7" t="s">
        <v>28</v>
      </c>
      <c r="F6" s="7" t="s">
        <v>29</v>
      </c>
      <c r="G6" s="7"/>
      <c r="H6" s="9">
        <v>0.0007280092592592593</v>
      </c>
      <c r="I6" s="9">
        <v>0.0005347222222222222</v>
      </c>
      <c r="J6" s="9">
        <v>0.000982638888888889</v>
      </c>
      <c r="K6" s="9">
        <v>0.0014027777777777777</v>
      </c>
      <c r="L6" s="9">
        <v>0.0005104166666666667</v>
      </c>
      <c r="M6" s="9">
        <v>0.0009432870370370371</v>
      </c>
      <c r="N6" s="9"/>
      <c r="O6" s="10">
        <f t="shared" si="0"/>
        <v>0.005101851851851852</v>
      </c>
      <c r="P6" t="s">
        <v>170</v>
      </c>
    </row>
    <row r="7" spans="1:16" s="21" customFormat="1" ht="12.75">
      <c r="A7" s="6">
        <v>16</v>
      </c>
      <c r="B7" s="6" t="s">
        <v>103</v>
      </c>
      <c r="C7" s="7" t="s">
        <v>36</v>
      </c>
      <c r="D7" s="7" t="s">
        <v>37</v>
      </c>
      <c r="E7" s="7" t="s">
        <v>38</v>
      </c>
      <c r="F7" s="7" t="s">
        <v>39</v>
      </c>
      <c r="G7" s="7"/>
      <c r="H7" s="9">
        <v>0.0007337962962962963</v>
      </c>
      <c r="I7" s="9">
        <v>0.0005520833333333334</v>
      </c>
      <c r="J7" s="9">
        <v>0.0010266203703703702</v>
      </c>
      <c r="K7" s="9">
        <v>0.0015208333333333332</v>
      </c>
      <c r="L7" s="9">
        <v>0.0005300925925925925</v>
      </c>
      <c r="M7" s="9">
        <v>0.0009907407407407408</v>
      </c>
      <c r="N7" s="9"/>
      <c r="O7" s="10">
        <f t="shared" si="0"/>
        <v>0.005354166666666667</v>
      </c>
      <c r="P7" s="21" t="s">
        <v>170</v>
      </c>
    </row>
    <row r="8" spans="1:16" ht="12.75">
      <c r="A8" s="6">
        <v>17</v>
      </c>
      <c r="B8" s="6" t="s">
        <v>103</v>
      </c>
      <c r="C8" s="7" t="s">
        <v>42</v>
      </c>
      <c r="D8" s="7" t="s">
        <v>109</v>
      </c>
      <c r="E8" s="7" t="s">
        <v>43</v>
      </c>
      <c r="F8" s="7" t="s">
        <v>101</v>
      </c>
      <c r="G8" s="7"/>
      <c r="H8" s="9">
        <v>0.0006956018518518519</v>
      </c>
      <c r="I8" s="9">
        <v>0.0005162037037037037</v>
      </c>
      <c r="J8" s="9">
        <v>0.0010231481481481482</v>
      </c>
      <c r="K8" s="9">
        <v>0.0014421296296296298</v>
      </c>
      <c r="L8" s="9">
        <v>0.0012719907407407406</v>
      </c>
      <c r="M8" s="9">
        <v>0.001</v>
      </c>
      <c r="N8" s="9"/>
      <c r="O8" s="10">
        <f t="shared" si="0"/>
        <v>0.0059490740740740745</v>
      </c>
      <c r="P8" t="s">
        <v>170</v>
      </c>
    </row>
    <row r="10" spans="1:15" ht="12.75">
      <c r="A10" s="6"/>
      <c r="B10" s="6"/>
      <c r="C10" s="7"/>
      <c r="D10" s="7"/>
      <c r="E10" s="7"/>
      <c r="F10" s="7"/>
      <c r="G10" s="7"/>
      <c r="H10" s="9"/>
      <c r="I10" s="9"/>
      <c r="J10" s="9"/>
      <c r="K10" s="9"/>
      <c r="L10" s="9"/>
      <c r="M10" s="9"/>
      <c r="N10" s="9"/>
      <c r="O10" s="10"/>
    </row>
    <row r="11" spans="1:15" ht="12.75">
      <c r="A11" s="6"/>
      <c r="B11" s="6"/>
      <c r="C11" s="7"/>
      <c r="D11" s="7"/>
      <c r="E11" s="7"/>
      <c r="F11" s="7"/>
      <c r="G11" s="7"/>
      <c r="H11" s="9"/>
      <c r="I11" s="9"/>
      <c r="J11" s="9"/>
      <c r="K11" s="9"/>
      <c r="L11" s="9"/>
      <c r="M11" s="9"/>
      <c r="N11" s="9"/>
      <c r="O11" s="10"/>
    </row>
    <row r="12" spans="1:15" ht="12.75">
      <c r="A12" s="6"/>
      <c r="B12" s="6"/>
      <c r="C12" s="7"/>
      <c r="D12" s="7"/>
      <c r="E12" s="7"/>
      <c r="F12" s="7"/>
      <c r="G12" s="7"/>
      <c r="H12" s="9"/>
      <c r="I12" s="9"/>
      <c r="J12" s="9"/>
      <c r="K12" s="9"/>
      <c r="L12" s="9"/>
      <c r="M12" s="9"/>
      <c r="N12" s="9"/>
      <c r="O12" s="10"/>
    </row>
    <row r="13" spans="1:15" ht="12.75">
      <c r="A13" s="6"/>
      <c r="B13" s="6"/>
      <c r="C13" s="7"/>
      <c r="D13" s="7"/>
      <c r="E13" s="7"/>
      <c r="F13" s="7"/>
      <c r="G13" s="7"/>
      <c r="H13" s="9"/>
      <c r="I13" s="9"/>
      <c r="J13" s="9"/>
      <c r="K13" s="9"/>
      <c r="L13" s="9"/>
      <c r="M13" s="9"/>
      <c r="N13" s="9"/>
      <c r="O13" s="10"/>
    </row>
    <row r="14" spans="1:15" ht="12.75">
      <c r="A14" s="6"/>
      <c r="B14" s="6"/>
      <c r="C14" s="7"/>
      <c r="D14" s="7"/>
      <c r="E14" s="7"/>
      <c r="F14" s="7"/>
      <c r="G14" s="7"/>
      <c r="H14" s="9"/>
      <c r="I14" s="9"/>
      <c r="J14" s="9"/>
      <c r="K14" s="9"/>
      <c r="L14" s="9"/>
      <c r="M14" s="9"/>
      <c r="N14" s="9"/>
      <c r="O14" s="10"/>
    </row>
    <row r="15" spans="1:16" ht="12.75">
      <c r="A15" s="6"/>
      <c r="B15" s="6"/>
      <c r="C15" s="7"/>
      <c r="D15" s="7"/>
      <c r="E15" s="7"/>
      <c r="F15" s="7"/>
      <c r="G15" s="7"/>
      <c r="H15" s="9"/>
      <c r="I15" s="9"/>
      <c r="J15" s="9"/>
      <c r="K15" s="9"/>
      <c r="L15" s="9"/>
      <c r="M15" s="9"/>
      <c r="N15" s="9"/>
      <c r="O15" s="10"/>
      <c r="P15" s="21"/>
    </row>
    <row r="16" spans="1:15" ht="12.75">
      <c r="A16" s="6"/>
      <c r="B16" s="6"/>
      <c r="C16" s="7"/>
      <c r="D16" s="7"/>
      <c r="E16" s="7"/>
      <c r="F16" s="7"/>
      <c r="G16" s="7"/>
      <c r="H16" s="9"/>
      <c r="I16" s="9"/>
      <c r="J16" s="9"/>
      <c r="K16" s="9"/>
      <c r="L16" s="9"/>
      <c r="M16" s="9"/>
      <c r="N16" s="9"/>
      <c r="O16" s="10"/>
    </row>
  </sheetData>
  <printOptions/>
  <pageMargins left="0.75" right="0.75" top="1" bottom="1" header="0.5" footer="0.5"/>
  <pageSetup horizontalDpi="600" verticalDpi="600" orientation="landscape" paperSize="9"/>
  <headerFooter alignWithMargins="0">
    <oddHeader>&amp;L&amp;"MS Sans Serif,Fet"&amp;14Skilling 50 &amp;C&amp;"MS Sans Serif,Fet"2009-08-29
Klass 1 
Resultat Gr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</dc:creator>
  <cp:keywords/>
  <dc:description/>
  <cp:lastModifiedBy>Office 2004 Test Drive-användare</cp:lastModifiedBy>
  <dcterms:created xsi:type="dcterms:W3CDTF">2009-08-29T14:51:39Z</dcterms:created>
  <dcterms:modified xsi:type="dcterms:W3CDTF">2009-08-29T17:18:24Z</dcterms:modified>
  <cp:category/>
  <cp:version/>
  <cp:contentType/>
  <cp:contentStatus/>
</cp:coreProperties>
</file>